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<sst xmlns="http://schemas.openxmlformats.org/spreadsheetml/2006/main" count="303" uniqueCount="220">
  <si>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</si>
  <si>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</si>
  <si>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</si>
  <si>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</si>
  <si>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</si>
  <si>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</si>
  <si>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</si>
  <si>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</si>
  <si>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</si>
  <si>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</si>
  <si>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</si>
  <si>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</si>
  <si>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</si>
  <si>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</si>
  <si>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</si>
  <si>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</si>
  <si>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</si>
  <si>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</si>
  <si>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</si>
  <si>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</si>
  <si>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</si>
  <si>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</si>
  <si>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</si>
  <si>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</si>
  <si>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</si>
  <si>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</si>
  <si>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</si>
  <si>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</si>
  <si>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Kỹ năng làm việc theo nhóm</t>
  </si>
  <si>
    <t>Mã lớp: BSA1054-3</t>
  </si>
  <si>
    <t>Số tín chỉ: 2</t>
  </si>
  <si>
    <t> 10050252</t>
  </si>
  <si>
    <t> Nguyễn Thị Thúy An</t>
  </si>
  <si>
    <t> 09050131</t>
  </si>
  <si>
    <t> Ngô Kim Anh</t>
  </si>
  <si>
    <t> 09050333</t>
  </si>
  <si>
    <t> Phan Hoàng Anh</t>
  </si>
  <si>
    <t> 09050136</t>
  </si>
  <si>
    <t> Nguyễn Thị Ngọc Ánh</t>
  </si>
  <si>
    <t> 09050139</t>
  </si>
  <si>
    <t> Đặng Ngọc Châu</t>
  </si>
  <si>
    <t> 09050014</t>
  </si>
  <si>
    <t> Hoàng Đức Công</t>
  </si>
  <si>
    <t> 09050015</t>
  </si>
  <si>
    <t> Nguyễn Văn Công</t>
  </si>
  <si>
    <t> 10050009</t>
  </si>
  <si>
    <t> Trịnh Đình Công</t>
  </si>
  <si>
    <t> 10050578</t>
  </si>
  <si>
    <t> Đào Thị Diệp</t>
  </si>
  <si>
    <t> 09050420</t>
  </si>
  <si>
    <t> Nguyễn Thị Thu Dung</t>
  </si>
  <si>
    <t> 10050593</t>
  </si>
  <si>
    <t> Nguyễn Thị Thuỳ Dung</t>
  </si>
  <si>
    <t> 10050559</t>
  </si>
  <si>
    <t> Dương Hồng Duyên</t>
  </si>
  <si>
    <t> 10050543</t>
  </si>
  <si>
    <t> Tống Thị Duyên</t>
  </si>
  <si>
    <t> 10053339</t>
  </si>
  <si>
    <t> Vương Thuỳ Dương</t>
  </si>
  <si>
    <t> 10050531</t>
  </si>
  <si>
    <t> Vy Ngọc Điệp</t>
  </si>
  <si>
    <t> 10050536</t>
  </si>
  <si>
    <t> Lê Minh Đức</t>
  </si>
  <si>
    <t> 10050023</t>
  </si>
  <si>
    <t> Nguyễn Thị Thanh Hà</t>
  </si>
  <si>
    <t> 09050433</t>
  </si>
  <si>
    <t> Văn Hồng Hạnh</t>
  </si>
  <si>
    <t> 10050582</t>
  </si>
  <si>
    <t> Ngô Thị Hiên</t>
  </si>
  <si>
    <t> 10050360</t>
  </si>
  <si>
    <t> Ngô Thị Hoa</t>
  </si>
  <si>
    <t> 09050174</t>
  </si>
  <si>
    <t> Nguyễn Thị Thu Hoài</t>
  </si>
  <si>
    <t> 10050044</t>
  </si>
  <si>
    <t> Đặng Thị Huế</t>
  </si>
  <si>
    <t> 10050501</t>
  </si>
  <si>
    <t> Trần Ngọc Huy</t>
  </si>
  <si>
    <t> 10050046</t>
  </si>
  <si>
    <t> Trịnh Quang Huy</t>
  </si>
  <si>
    <t> 10050507</t>
  </si>
  <si>
    <t> Lê Thị Thanh Huyền</t>
  </si>
  <si>
    <t> 09050359</t>
  </si>
  <si>
    <t> Nguyễn Thị Khánh Huyền</t>
  </si>
  <si>
    <t> 09050349</t>
  </si>
  <si>
    <t> Nguyễn Mạnh Hùng</t>
  </si>
  <si>
    <t> 10050529</t>
  </si>
  <si>
    <t> Bùi Thị Thu Hương</t>
  </si>
  <si>
    <t> 09050166</t>
  </si>
  <si>
    <t> Nguyễn Thị Hường</t>
  </si>
  <si>
    <t> 09050183</t>
  </si>
  <si>
    <t> Nguyễn Đức Khương</t>
  </si>
  <si>
    <t> 10050302</t>
  </si>
  <si>
    <t> Hoàng Thành Lê</t>
  </si>
  <si>
    <t> 09050290</t>
  </si>
  <si>
    <t> Nguyễn Thị Phương Liên</t>
  </si>
  <si>
    <t> 09050448</t>
  </si>
  <si>
    <t> Vũ Phương Linh</t>
  </si>
  <si>
    <t> 11050649</t>
  </si>
  <si>
    <t> Nguyễn Hoàng Long</t>
  </si>
  <si>
    <t> 09050198</t>
  </si>
  <si>
    <t> Hoàng Thị Mai</t>
  </si>
  <si>
    <t> 09050066</t>
  </si>
  <si>
    <t> Nguyễn Quang Mạnh</t>
  </si>
  <si>
    <t> 10050603</t>
  </si>
  <si>
    <t> Nguyễn Thị Trà Mi</t>
  </si>
  <si>
    <t> 09050200</t>
  </si>
  <si>
    <t> Vũ Thị Hà Mi</t>
  </si>
  <si>
    <t> 10050074</t>
  </si>
  <si>
    <t> Trần Trung Nam</t>
  </si>
  <si>
    <t> 10050076</t>
  </si>
  <si>
    <t> Nguyễn Thị Nga</t>
  </si>
  <si>
    <t> 09050455</t>
  </si>
  <si>
    <t> Nguyễn Thị Thanh Nga</t>
  </si>
  <si>
    <t> 10050077</t>
  </si>
  <si>
    <t> Nguyễn Thị Ngân</t>
  </si>
  <si>
    <t> 09050298</t>
  </si>
  <si>
    <t> Nguyễn Văn Nghiệp</t>
  </si>
  <si>
    <t> 09050207</t>
  </si>
  <si>
    <t> Lê Phúc Nghĩa</t>
  </si>
  <si>
    <t> 10050080</t>
  </si>
  <si>
    <t> Bùi Thị Bích Ngọc</t>
  </si>
  <si>
    <t> 10050548</t>
  </si>
  <si>
    <t> Tạ Công Nguyện</t>
  </si>
  <si>
    <t> 10050085</t>
  </si>
  <si>
    <t> Trần Trang Nhung</t>
  </si>
  <si>
    <t> 09050376</t>
  </si>
  <si>
    <t> Nguyễn Việt Phương</t>
  </si>
  <si>
    <t> 09050214</t>
  </si>
  <si>
    <t> Quách Đình Phương</t>
  </si>
  <si>
    <t> 10050094</t>
  </si>
  <si>
    <t> Trịnh Viết Quang</t>
  </si>
  <si>
    <t> 09050091</t>
  </si>
  <si>
    <t> Doãn Thái Quân</t>
  </si>
  <si>
    <t> 10050509</t>
  </si>
  <si>
    <t> Tô Thị Quy</t>
  </si>
  <si>
    <t> 10050095</t>
  </si>
  <si>
    <t> Nguyễn Hà Quyên</t>
  </si>
  <si>
    <t> 09050094</t>
  </si>
  <si>
    <t> Lê Vũ Quyết</t>
  </si>
  <si>
    <t> 09050219</t>
  </si>
  <si>
    <t> Bùi Thị Quỳnh</t>
  </si>
  <si>
    <t> 09050379</t>
  </si>
  <si>
    <t> Lê Thị Quỳnh</t>
  </si>
  <si>
    <t> 10050595</t>
  </si>
  <si>
    <t> Nguyễn Cao Sơn</t>
  </si>
  <si>
    <t> 09050388</t>
  </si>
  <si>
    <t> Bạch Thị Thanh Thanh</t>
  </si>
  <si>
    <t> 09050109</t>
  </si>
  <si>
    <t> Nguyễn Thị Phương Thanh</t>
  </si>
  <si>
    <t> 10050103</t>
  </si>
  <si>
    <t> Nguyễn Thị Thanh Thanh</t>
  </si>
  <si>
    <t> 10050554</t>
  </si>
  <si>
    <t> Nguyễn Thị Thảo</t>
  </si>
  <si>
    <t> 09050106</t>
  </si>
  <si>
    <t> Nguyễn Thị Phương Thảo</t>
  </si>
  <si>
    <t> 10050338</t>
  </si>
  <si>
    <t> Nguyễn Thu Thảo</t>
  </si>
  <si>
    <t> 10050504</t>
  </si>
  <si>
    <t> Trương Văn Thân</t>
  </si>
  <si>
    <t> 09050233</t>
  </si>
  <si>
    <t> Nguyễn Thị Thi</t>
  </si>
  <si>
    <t> 09050389</t>
  </si>
  <si>
    <t> Đỗ Thị Thiết</t>
  </si>
  <si>
    <t> 10050541</t>
  </si>
  <si>
    <t> Phạm Thị Thoa</t>
  </si>
  <si>
    <t> 09050384</t>
  </si>
  <si>
    <t> Trần Thị Thơm</t>
  </si>
  <si>
    <t> 10050343</t>
  </si>
  <si>
    <t> Vũ Minh Thu</t>
  </si>
  <si>
    <t> 09050116</t>
  </si>
  <si>
    <t> Lê Thị Ngọc Thuỳ</t>
  </si>
  <si>
    <t> 09050467</t>
  </si>
  <si>
    <t> Vũ Thị Thuỳ</t>
  </si>
  <si>
    <t> 09050469</t>
  </si>
  <si>
    <t> Nguyễn Thị Thu Thuỷ</t>
  </si>
  <si>
    <t> 09050393</t>
  </si>
  <si>
    <t> Phạm Thị Thuỷ</t>
  </si>
  <si>
    <t> 10050513</t>
  </si>
  <si>
    <t> Nguyễn Diệu Thuý</t>
  </si>
  <si>
    <t> 10050120</t>
  </si>
  <si>
    <t> Nguyễn Thu Thủy</t>
  </si>
  <si>
    <t> 10050344</t>
  </si>
  <si>
    <t> Hoàng Thương Thương</t>
  </si>
  <si>
    <t> 09050103</t>
  </si>
  <si>
    <t> Nguyễn Thị Ái Thương</t>
  </si>
  <si>
    <t> 10050505</t>
  </si>
  <si>
    <t> Hoàng Xuân Toản</t>
  </si>
  <si>
    <t> 10050591</t>
  </si>
  <si>
    <t> Lê Thị Huyền Trang</t>
  </si>
  <si>
    <t> 10050349</t>
  </si>
  <si>
    <t> Phạm Hà Trang</t>
  </si>
  <si>
    <t> 09050248</t>
  </si>
  <si>
    <t> Quách Thị Trâm</t>
  </si>
  <si>
    <t> 10050516</t>
  </si>
  <si>
    <t> Lại Xuân Trường</t>
  </si>
  <si>
    <t> 10050132</t>
  </si>
  <si>
    <t> Nguyễn Thị Tuyết</t>
  </si>
  <si>
    <t> 10050134</t>
  </si>
  <si>
    <t> Trần Đình Tùng</t>
  </si>
  <si>
    <t> 11050648</t>
  </si>
  <si>
    <t> Phùng Thị Mỹ vân</t>
  </si>
  <si>
    <t> 09050258</t>
  </si>
  <si>
    <t> Võ Thị Thanh Vân</t>
  </si>
  <si>
    <t> 10050141</t>
  </si>
  <si>
    <t> Trần Hoàng Việt</t>
  </si>
  <si>
    <t> 09050263</t>
  </si>
  <si>
    <t> Lưu Hải Yến</t>
  </si>
  <si>
    <t> 09050411</t>
  </si>
  <si>
    <t> Nguyễn Hải Yến</t>
  </si>
  <si>
    <t> QH-2010-E KTĐN</t>
  </si>
  <si>
    <t> QH-2009-E TCNH-TA</t>
  </si>
  <si>
    <t> QH-2009-E KTPT</t>
  </si>
  <si>
    <t> QH-2009-E TCNH</t>
  </si>
  <si>
    <t> QH-2009-E KTĐN</t>
  </si>
  <si>
    <t> QH-2010-E TCNH</t>
  </si>
  <si>
    <t> QH-2009-E KTCT</t>
  </si>
  <si>
    <t> QH-2010-E KTCT</t>
  </si>
  <si>
    <t> QH-2010-E KTPT</t>
  </si>
  <si>
    <t> QH-2010-E KETOAN</t>
  </si>
  <si>
    <t> QH-2010-E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</si>
</sst>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86">
      <selection activeCell="A51" sqref="A51:A11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28</v>
      </c>
      <c r="B5" s="55"/>
      <c r="C5" s="55"/>
      <c r="D5" s="55"/>
      <c r="E5" s="55"/>
      <c r="F5" s="55"/>
      <c r="G5" s="55"/>
      <c r="H5" s="55"/>
      <c r="I5" s="55" t="s">
        <v>29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33631</v>
      </c>
      <c r="E25" s="42"/>
      <c r="F25" s="27"/>
      <c r="G25" s="27"/>
      <c r="H25" s="27"/>
      <c r="I25" s="27"/>
      <c r="J25" s="48" t="e">
        <f aca="true" t="shared" si="0" ref="J25:J86">ROUND(($D$17*E25+$D$18*F25+$D$19*G25+$D$20*H25+$D$21*I25)/$D$22,1)</f>
        <v>#DIV/0!</v>
      </c>
      <c r="K25" s="32" t="s">
        <v>209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33480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210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33383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211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33560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212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33274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212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33514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213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33541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213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33270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209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33901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214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33458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215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33821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216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33969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217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33933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216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33501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219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33422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214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33378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214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33861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209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33506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215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33525</v>
      </c>
      <c r="E43" s="42"/>
      <c r="F43" s="27"/>
      <c r="G43" s="27"/>
      <c r="H43" s="27"/>
      <c r="I43" s="27"/>
      <c r="J43" s="48" t="e">
        <f>ROUND(($D$17*E43+$D$18*F43+$D$19*G43+$D$20*H43+$D$21*I43)/$D$22,1)</f>
        <v>#DIV/0!</v>
      </c>
      <c r="K43" s="32" t="s">
        <v>214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33846</v>
      </c>
      <c r="E44" s="42"/>
      <c r="F44" s="27"/>
      <c r="G44" s="27"/>
      <c r="H44" s="27"/>
      <c r="I44" s="27"/>
      <c r="J44" s="48" t="e">
        <f t="shared" si="0"/>
        <v>#DIV/0!</v>
      </c>
      <c r="K44" s="32" t="s">
        <v>217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33520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212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33859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218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32895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209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33606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214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33448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214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33432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211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33487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211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33248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218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33574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212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33448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212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33800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217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33482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217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33464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215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33659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214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33070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212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33403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213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33792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216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33511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212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33905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214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33746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209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33483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215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33824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214</v>
      </c>
    </row>
    <row r="67" spans="1:11" s="11" customFormat="1" ht="17.25" customHeight="1">
      <c r="A67" s="41">
        <v>43</v>
      </c>
      <c r="B67" s="52" t="s">
        <v>115</v>
      </c>
      <c r="C67" s="52" t="s">
        <v>116</v>
      </c>
      <c r="D67" s="53">
        <v>33392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217</v>
      </c>
    </row>
    <row r="68" spans="1:11" s="11" customFormat="1" ht="17.25" customHeight="1">
      <c r="A68" s="41">
        <v>44</v>
      </c>
      <c r="B68" s="52" t="s">
        <v>117</v>
      </c>
      <c r="C68" s="52" t="s">
        <v>118</v>
      </c>
      <c r="D68" s="53">
        <v>33152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212</v>
      </c>
    </row>
    <row r="69" spans="1:11" s="11" customFormat="1" ht="17.25" customHeight="1">
      <c r="A69" s="41">
        <v>45</v>
      </c>
      <c r="B69" s="52" t="s">
        <v>119</v>
      </c>
      <c r="C69" s="52" t="s">
        <v>120</v>
      </c>
      <c r="D69" s="53">
        <v>33659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214</v>
      </c>
    </row>
    <row r="70" spans="1:11" s="11" customFormat="1" ht="17.25" customHeight="1">
      <c r="A70" s="41">
        <v>46</v>
      </c>
      <c r="B70" s="52" t="s">
        <v>121</v>
      </c>
      <c r="C70" s="52" t="s">
        <v>122</v>
      </c>
      <c r="D70" s="53">
        <v>33663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216</v>
      </c>
    </row>
    <row r="71" spans="1:11" s="11" customFormat="1" ht="17.25" customHeight="1">
      <c r="A71" s="41">
        <v>47</v>
      </c>
      <c r="B71" s="52" t="s">
        <v>123</v>
      </c>
      <c r="C71" s="52" t="s">
        <v>124</v>
      </c>
      <c r="D71" s="53">
        <v>33937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214</v>
      </c>
    </row>
    <row r="72" spans="1:11" s="11" customFormat="1" ht="17.25" customHeight="1">
      <c r="A72" s="41">
        <v>48</v>
      </c>
      <c r="B72" s="52" t="s">
        <v>125</v>
      </c>
      <c r="C72" s="52" t="s">
        <v>126</v>
      </c>
      <c r="D72" s="53">
        <v>33469</v>
      </c>
      <c r="E72" s="43"/>
      <c r="F72" s="34"/>
      <c r="G72" s="34"/>
      <c r="H72" s="34"/>
      <c r="I72" s="34"/>
      <c r="J72" s="49" t="e">
        <f t="shared" si="0"/>
        <v>#DIV/0!</v>
      </c>
      <c r="K72" s="32" t="s">
        <v>211</v>
      </c>
    </row>
    <row r="73" spans="1:11" s="11" customFormat="1" ht="17.25" customHeight="1">
      <c r="A73" s="41">
        <v>49</v>
      </c>
      <c r="B73" s="52" t="s">
        <v>127</v>
      </c>
      <c r="C73" s="52" t="s">
        <v>128</v>
      </c>
      <c r="D73" s="53">
        <v>33525</v>
      </c>
      <c r="E73" s="44"/>
      <c r="F73" s="35"/>
      <c r="G73" s="35"/>
      <c r="H73" s="35"/>
      <c r="I73" s="35"/>
      <c r="J73" s="48" t="e">
        <f t="shared" si="0"/>
        <v>#DIV/0!</v>
      </c>
      <c r="K73" s="32" t="s">
        <v>210</v>
      </c>
    </row>
    <row r="74" spans="1:11" s="11" customFormat="1" ht="17.25" customHeight="1">
      <c r="A74" s="41">
        <v>50</v>
      </c>
      <c r="B74" s="52" t="s">
        <v>129</v>
      </c>
      <c r="C74" s="52" t="s">
        <v>130</v>
      </c>
      <c r="D74" s="53">
        <v>33605</v>
      </c>
      <c r="E74" s="44"/>
      <c r="F74" s="35"/>
      <c r="G74" s="35"/>
      <c r="H74" s="35"/>
      <c r="I74" s="35"/>
      <c r="J74" s="48" t="e">
        <f t="shared" si="0"/>
        <v>#DIV/0!</v>
      </c>
      <c r="K74" s="32" t="s">
        <v>217</v>
      </c>
    </row>
    <row r="75" spans="1:11" s="4" customFormat="1" ht="17.25" customHeight="1">
      <c r="A75" s="41">
        <v>51</v>
      </c>
      <c r="B75" s="52" t="s">
        <v>131</v>
      </c>
      <c r="C75" s="52" t="s">
        <v>132</v>
      </c>
      <c r="D75" s="53">
        <v>32940</v>
      </c>
      <c r="E75" s="45"/>
      <c r="F75" s="37"/>
      <c r="G75" s="37"/>
      <c r="H75" s="38"/>
      <c r="I75" s="38"/>
      <c r="J75" s="48" t="e">
        <f t="shared" si="0"/>
        <v>#DIV/0!</v>
      </c>
      <c r="K75" s="32" t="s">
        <v>213</v>
      </c>
    </row>
    <row r="76" spans="1:11" s="4" customFormat="1" ht="17.25" customHeight="1">
      <c r="A76" s="41">
        <v>52</v>
      </c>
      <c r="B76" s="52" t="s">
        <v>133</v>
      </c>
      <c r="C76" s="52" t="s">
        <v>134</v>
      </c>
      <c r="D76" s="53">
        <v>32715</v>
      </c>
      <c r="E76" s="46"/>
      <c r="F76" s="39"/>
      <c r="G76" s="39"/>
      <c r="H76" s="39"/>
      <c r="I76" s="40"/>
      <c r="J76" s="48" t="e">
        <f t="shared" si="0"/>
        <v>#DIV/0!</v>
      </c>
      <c r="K76" s="32" t="s">
        <v>214</v>
      </c>
    </row>
    <row r="77" spans="1:11" s="4" customFormat="1" ht="17.25" customHeight="1">
      <c r="A77" s="41">
        <v>53</v>
      </c>
      <c r="B77" s="52" t="s">
        <v>135</v>
      </c>
      <c r="C77" s="52" t="s">
        <v>136</v>
      </c>
      <c r="D77" s="53">
        <v>33819</v>
      </c>
      <c r="E77" s="47"/>
      <c r="F77" s="36"/>
      <c r="G77" s="36"/>
      <c r="H77" s="36"/>
      <c r="I77" s="36"/>
      <c r="J77" s="48" t="e">
        <f t="shared" si="0"/>
        <v>#DIV/0!</v>
      </c>
      <c r="K77" s="32" t="s">
        <v>209</v>
      </c>
    </row>
    <row r="78" spans="1:11" s="4" customFormat="1" ht="17.25" customHeight="1">
      <c r="A78" s="41">
        <v>54</v>
      </c>
      <c r="B78" s="52" t="s">
        <v>137</v>
      </c>
      <c r="C78" s="52" t="s">
        <v>138</v>
      </c>
      <c r="D78" s="53">
        <v>33573</v>
      </c>
      <c r="E78" s="47"/>
      <c r="F78" s="36"/>
      <c r="G78" s="36"/>
      <c r="H78" s="36"/>
      <c r="I78" s="36"/>
      <c r="J78" s="48" t="e">
        <f t="shared" si="0"/>
        <v>#DIV/0!</v>
      </c>
      <c r="K78" s="32" t="s">
        <v>213</v>
      </c>
    </row>
    <row r="79" spans="1:11" s="4" customFormat="1" ht="17.25" customHeight="1">
      <c r="A79" s="41">
        <v>55</v>
      </c>
      <c r="B79" s="52" t="s">
        <v>139</v>
      </c>
      <c r="C79" s="52" t="s">
        <v>140</v>
      </c>
      <c r="D79" s="53">
        <v>32717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212</v>
      </c>
    </row>
    <row r="80" spans="1:11" s="4" customFormat="1" ht="17.25" customHeight="1">
      <c r="A80" s="41">
        <v>56</v>
      </c>
      <c r="B80" s="52" t="s">
        <v>141</v>
      </c>
      <c r="C80" s="52" t="s">
        <v>142</v>
      </c>
      <c r="D80" s="53">
        <v>33541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211</v>
      </c>
    </row>
    <row r="81" spans="1:11" s="4" customFormat="1" ht="17.25" customHeight="1">
      <c r="A81" s="41">
        <v>57</v>
      </c>
      <c r="B81" s="52" t="s">
        <v>143</v>
      </c>
      <c r="C81" s="52" t="s">
        <v>144</v>
      </c>
      <c r="D81" s="53">
        <v>33766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214</v>
      </c>
    </row>
    <row r="82" spans="1:11" s="4" customFormat="1" ht="17.25" customHeight="1">
      <c r="A82" s="41">
        <v>58</v>
      </c>
      <c r="B82" s="52" t="s">
        <v>145</v>
      </c>
      <c r="C82" s="52" t="s">
        <v>146</v>
      </c>
      <c r="D82" s="53">
        <v>33584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211</v>
      </c>
    </row>
    <row r="83" spans="1:11" s="4" customFormat="1" ht="17.25" customHeight="1">
      <c r="A83" s="41">
        <v>59</v>
      </c>
      <c r="B83" s="52" t="s">
        <v>147</v>
      </c>
      <c r="C83" s="52" t="s">
        <v>148</v>
      </c>
      <c r="D83" s="53">
        <v>33537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213</v>
      </c>
    </row>
    <row r="84" spans="1:11" s="4" customFormat="1" ht="17.25" customHeight="1">
      <c r="A84" s="41">
        <v>60</v>
      </c>
      <c r="B84" s="52" t="s">
        <v>149</v>
      </c>
      <c r="C84" s="52" t="s">
        <v>150</v>
      </c>
      <c r="D84" s="53">
        <v>33797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209</v>
      </c>
    </row>
    <row r="85" spans="1:11" s="4" customFormat="1" ht="17.25" customHeight="1">
      <c r="A85" s="41">
        <v>61</v>
      </c>
      <c r="B85" s="52" t="s">
        <v>151</v>
      </c>
      <c r="C85" s="52" t="s">
        <v>152</v>
      </c>
      <c r="D85" s="53">
        <v>33796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216</v>
      </c>
    </row>
    <row r="86" spans="1:11" s="4" customFormat="1" ht="17.25" customHeight="1">
      <c r="A86" s="41">
        <v>62</v>
      </c>
      <c r="B86" s="52" t="s">
        <v>153</v>
      </c>
      <c r="C86" s="52" t="s">
        <v>154</v>
      </c>
      <c r="D86" s="53">
        <v>33474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213</v>
      </c>
    </row>
    <row r="87" spans="1:11" s="4" customFormat="1" ht="17.25" customHeight="1">
      <c r="A87" s="41">
        <v>63</v>
      </c>
      <c r="B87" s="52" t="s">
        <v>155</v>
      </c>
      <c r="C87" s="52" t="s">
        <v>156</v>
      </c>
      <c r="D87" s="53">
        <v>33846</v>
      </c>
      <c r="E87" s="47"/>
      <c r="F87" s="36"/>
      <c r="G87" s="36"/>
      <c r="H87" s="36"/>
      <c r="I87" s="36"/>
      <c r="J87" s="48" t="e">
        <f aca="true" t="shared" si="1" ref="J87:J102">ROUND(($D$17*E87+$D$18*F87+$D$19*G87+$D$20*H87+$D$21*I87)/$D$22,1)</f>
        <v>#DIV/0!</v>
      </c>
      <c r="K87" s="32" t="s">
        <v>214</v>
      </c>
    </row>
    <row r="88" spans="1:11" s="4" customFormat="1" ht="17.25" customHeight="1">
      <c r="A88" s="41">
        <v>64</v>
      </c>
      <c r="B88" s="52" t="s">
        <v>157</v>
      </c>
      <c r="C88" s="52" t="s">
        <v>158</v>
      </c>
      <c r="D88" s="53">
        <v>32886</v>
      </c>
      <c r="E88" s="47"/>
      <c r="F88" s="36"/>
      <c r="G88" s="36"/>
      <c r="H88" s="36"/>
      <c r="I88" s="36"/>
      <c r="J88" s="48" t="e">
        <f t="shared" si="1"/>
        <v>#DIV/0!</v>
      </c>
      <c r="K88" s="32" t="s">
        <v>209</v>
      </c>
    </row>
    <row r="89" spans="1:11" s="4" customFormat="1" ht="17.25" customHeight="1">
      <c r="A89" s="41">
        <v>65</v>
      </c>
      <c r="B89" s="52" t="s">
        <v>159</v>
      </c>
      <c r="C89" s="52" t="s">
        <v>160</v>
      </c>
      <c r="D89" s="53">
        <v>33491</v>
      </c>
      <c r="E89" s="47"/>
      <c r="F89" s="36"/>
      <c r="G89" s="36"/>
      <c r="H89" s="36"/>
      <c r="I89" s="36"/>
      <c r="J89" s="48" t="e">
        <f t="shared" si="1"/>
        <v>#DIV/0!</v>
      </c>
      <c r="K89" s="32" t="s">
        <v>212</v>
      </c>
    </row>
    <row r="90" spans="1:11" s="4" customFormat="1" ht="17.25" customHeight="1">
      <c r="A90" s="41">
        <v>66</v>
      </c>
      <c r="B90" s="52" t="s">
        <v>161</v>
      </c>
      <c r="C90" s="52" t="s">
        <v>162</v>
      </c>
      <c r="D90" s="53">
        <v>33575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211</v>
      </c>
    </row>
    <row r="91" spans="1:11" s="4" customFormat="1" ht="17.25" customHeight="1">
      <c r="A91" s="41">
        <v>67</v>
      </c>
      <c r="B91" s="52" t="s">
        <v>163</v>
      </c>
      <c r="C91" s="52" t="s">
        <v>164</v>
      </c>
      <c r="D91" s="53">
        <v>33253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209</v>
      </c>
    </row>
    <row r="92" spans="1:11" s="4" customFormat="1" ht="17.25" customHeight="1">
      <c r="A92" s="41">
        <v>68</v>
      </c>
      <c r="B92" s="52" t="s">
        <v>165</v>
      </c>
      <c r="C92" s="52" t="s">
        <v>166</v>
      </c>
      <c r="D92" s="53">
        <v>33353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211</v>
      </c>
    </row>
    <row r="93" spans="1:11" s="4" customFormat="1" ht="17.25" customHeight="1">
      <c r="A93" s="41">
        <v>69</v>
      </c>
      <c r="B93" s="52" t="s">
        <v>167</v>
      </c>
      <c r="C93" s="52" t="s">
        <v>168</v>
      </c>
      <c r="D93" s="53">
        <v>33695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214</v>
      </c>
    </row>
    <row r="94" spans="1:11" s="4" customFormat="1" ht="17.25" customHeight="1">
      <c r="A94" s="41">
        <v>70</v>
      </c>
      <c r="B94" s="52" t="s">
        <v>169</v>
      </c>
      <c r="C94" s="52" t="s">
        <v>170</v>
      </c>
      <c r="D94" s="53">
        <v>33452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213</v>
      </c>
    </row>
    <row r="95" spans="1:11" s="4" customFormat="1" ht="17.25" customHeight="1">
      <c r="A95" s="41">
        <v>71</v>
      </c>
      <c r="B95" s="52" t="s">
        <v>171</v>
      </c>
      <c r="C95" s="52" t="s">
        <v>172</v>
      </c>
      <c r="D95" s="53">
        <v>33544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215</v>
      </c>
    </row>
    <row r="96" spans="1:11" s="4" customFormat="1" ht="17.25" customHeight="1">
      <c r="A96" s="41">
        <v>72</v>
      </c>
      <c r="B96" s="52" t="s">
        <v>173</v>
      </c>
      <c r="C96" s="52" t="s">
        <v>174</v>
      </c>
      <c r="D96" s="53">
        <v>33451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215</v>
      </c>
    </row>
    <row r="97" spans="1:11" s="4" customFormat="1" ht="17.25" customHeight="1">
      <c r="A97" s="41">
        <v>73</v>
      </c>
      <c r="B97" s="52" t="s">
        <v>175</v>
      </c>
      <c r="C97" s="52" t="s">
        <v>176</v>
      </c>
      <c r="D97" s="53">
        <v>33369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211</v>
      </c>
    </row>
    <row r="98" spans="1:11" s="4" customFormat="1" ht="17.25" customHeight="1">
      <c r="A98" s="41">
        <v>74</v>
      </c>
      <c r="B98" s="52" t="s">
        <v>177</v>
      </c>
      <c r="C98" s="52" t="s">
        <v>178</v>
      </c>
      <c r="D98" s="53">
        <v>33505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214</v>
      </c>
    </row>
    <row r="99" spans="1:11" s="4" customFormat="1" ht="17.25" customHeight="1">
      <c r="A99" s="41">
        <v>75</v>
      </c>
      <c r="B99" s="52" t="s">
        <v>179</v>
      </c>
      <c r="C99" s="52" t="s">
        <v>180</v>
      </c>
      <c r="D99" s="53">
        <v>33702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209</v>
      </c>
    </row>
    <row r="100" spans="1:11" s="4" customFormat="1" ht="17.25" customHeight="1">
      <c r="A100" s="41">
        <v>76</v>
      </c>
      <c r="B100" s="52" t="s">
        <v>181</v>
      </c>
      <c r="C100" s="52" t="s">
        <v>182</v>
      </c>
      <c r="D100" s="53">
        <v>33854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214</v>
      </c>
    </row>
    <row r="101" spans="1:11" s="4" customFormat="1" ht="17.25" customHeight="1">
      <c r="A101" s="41">
        <v>77</v>
      </c>
      <c r="B101" s="52" t="s">
        <v>183</v>
      </c>
      <c r="C101" s="52" t="s">
        <v>184</v>
      </c>
      <c r="D101" s="53">
        <v>33368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213</v>
      </c>
    </row>
    <row r="102" spans="1:11" s="4" customFormat="1" ht="17.25" customHeight="1">
      <c r="A102" s="41">
        <v>78</v>
      </c>
      <c r="B102" s="52" t="s">
        <v>185</v>
      </c>
      <c r="C102" s="52" t="s">
        <v>186</v>
      </c>
      <c r="D102" s="53">
        <v>33254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214</v>
      </c>
    </row>
    <row r="103" spans="1:11" ht="17.25" customHeight="1">
      <c r="A103" s="41">
        <v>79</v>
      </c>
      <c r="B103" s="52" t="s">
        <v>187</v>
      </c>
      <c r="C103" s="52" t="s">
        <v>188</v>
      </c>
      <c r="D103" s="53">
        <v>33859</v>
      </c>
      <c r="E103" s="47"/>
      <c r="F103" s="36"/>
      <c r="G103" s="36"/>
      <c r="H103" s="36"/>
      <c r="I103" s="36"/>
      <c r="J103" s="48" t="e">
        <f>ROUND(($D$17*E103+$D$18*F103+$D$19*G103+$D$20*H103+$D$21*I103)/$D$22,1)</f>
        <v>#DIV/0!</v>
      </c>
      <c r="K103" s="32" t="s">
        <v>214</v>
      </c>
    </row>
    <row r="104" spans="1:11" ht="17.25" customHeight="1">
      <c r="A104" s="41">
        <v>80</v>
      </c>
      <c r="B104" s="52" t="s">
        <v>189</v>
      </c>
      <c r="C104" s="52" t="s">
        <v>190</v>
      </c>
      <c r="D104" s="53">
        <v>33825</v>
      </c>
      <c r="E104" s="47"/>
      <c r="F104" s="36"/>
      <c r="G104" s="36"/>
      <c r="H104" s="36"/>
      <c r="I104" s="36"/>
      <c r="J104" s="48" t="e">
        <f>ROUND(($D$17*E104+$D$18*F104+$D$19*G104+$D$20*H104+$D$21*I104)/$D$22,1)</f>
        <v>#DIV/0!</v>
      </c>
      <c r="K104" s="32" t="s">
        <v>209</v>
      </c>
    </row>
    <row r="105" spans="1:11" ht="17.25" customHeight="1">
      <c r="A105" s="41">
        <v>81</v>
      </c>
      <c r="B105" s="52" t="s">
        <v>191</v>
      </c>
      <c r="C105" s="52" t="s">
        <v>192</v>
      </c>
      <c r="D105" s="53">
        <v>32558</v>
      </c>
      <c r="E105" s="47"/>
      <c r="F105" s="36"/>
      <c r="G105" s="36"/>
      <c r="H105" s="36"/>
      <c r="I105" s="36"/>
      <c r="J105" s="48" t="e">
        <f aca="true" t="shared" si="2" ref="J105:J110">ROUND(($D$17*E105+$D$18*F105+$D$19*G105+$D$20*H105+$D$21*I105)/$D$22,1)</f>
        <v>#DIV/0!</v>
      </c>
      <c r="K105" s="32" t="s">
        <v>212</v>
      </c>
    </row>
    <row r="106" spans="1:11" ht="17.25" customHeight="1">
      <c r="A106" s="41">
        <v>82</v>
      </c>
      <c r="B106" s="52" t="s">
        <v>193</v>
      </c>
      <c r="C106" s="52" t="s">
        <v>194</v>
      </c>
      <c r="D106" s="53">
        <v>33440</v>
      </c>
      <c r="E106" s="47"/>
      <c r="F106" s="36"/>
      <c r="G106" s="36"/>
      <c r="H106" s="36"/>
      <c r="I106" s="36"/>
      <c r="J106" s="48" t="e">
        <f t="shared" si="2"/>
        <v>#DIV/0!</v>
      </c>
      <c r="K106" s="32" t="s">
        <v>214</v>
      </c>
    </row>
    <row r="107" spans="1:11" ht="17.25" customHeight="1">
      <c r="A107" s="41">
        <v>83</v>
      </c>
      <c r="B107" s="52" t="s">
        <v>195</v>
      </c>
      <c r="C107" s="52" t="s">
        <v>196</v>
      </c>
      <c r="D107" s="53">
        <v>33944</v>
      </c>
      <c r="E107" s="47"/>
      <c r="F107" s="36"/>
      <c r="G107" s="36"/>
      <c r="H107" s="36"/>
      <c r="I107" s="36"/>
      <c r="J107" s="48" t="e">
        <f t="shared" si="2"/>
        <v>#DIV/0!</v>
      </c>
      <c r="K107" s="32" t="s">
        <v>217</v>
      </c>
    </row>
    <row r="108" spans="1:11" ht="17.25" customHeight="1">
      <c r="A108" s="41">
        <v>84</v>
      </c>
      <c r="B108" s="52" t="s">
        <v>197</v>
      </c>
      <c r="C108" s="52" t="s">
        <v>198</v>
      </c>
      <c r="D108" s="53">
        <v>33810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214</v>
      </c>
    </row>
    <row r="109" spans="1:11" ht="17.25" customHeight="1">
      <c r="A109" s="41">
        <v>85</v>
      </c>
      <c r="B109" s="52" t="s">
        <v>199</v>
      </c>
      <c r="C109" s="52" t="s">
        <v>200</v>
      </c>
      <c r="D109" s="53">
        <v>33771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217</v>
      </c>
    </row>
    <row r="110" spans="1:11" ht="17.25" customHeight="1">
      <c r="A110" s="41">
        <v>86</v>
      </c>
      <c r="B110" s="52" t="s">
        <v>201</v>
      </c>
      <c r="C110" s="52" t="s">
        <v>202</v>
      </c>
      <c r="D110" s="53">
        <v>33310</v>
      </c>
      <c r="E110" s="47"/>
      <c r="F110" s="36"/>
      <c r="G110" s="36"/>
      <c r="H110" s="36"/>
      <c r="I110" s="36"/>
      <c r="J110" s="48" t="e">
        <f t="shared" si="2"/>
        <v>#DIV/0!</v>
      </c>
      <c r="K110" s="32" t="s">
        <v>212</v>
      </c>
    </row>
    <row r="111" spans="1:11" ht="17.25" customHeight="1">
      <c r="A111" s="41">
        <v>87</v>
      </c>
      <c r="B111" s="52" t="s">
        <v>203</v>
      </c>
      <c r="C111" s="52" t="s">
        <v>204</v>
      </c>
      <c r="D111" s="53">
        <v>33955</v>
      </c>
      <c r="E111" s="47"/>
      <c r="F111" s="36"/>
      <c r="G111" s="36"/>
      <c r="H111" s="36"/>
      <c r="I111" s="36"/>
      <c r="J111" s="48" t="e">
        <f aca="true" t="shared" si="3" ref="J111:J117">ROUND(($D$17*E111+$D$18*F111+$D$19*G111+$D$20*H111+$D$21*I111)/$D$22,1)</f>
        <v>#DIV/0!</v>
      </c>
      <c r="K111" s="32" t="s">
        <v>214</v>
      </c>
    </row>
    <row r="112" spans="1:11" ht="17.25" customHeight="1">
      <c r="A112" s="41">
        <v>88</v>
      </c>
      <c r="B112" s="52" t="s">
        <v>205</v>
      </c>
      <c r="C112" s="52" t="s">
        <v>206</v>
      </c>
      <c r="D112" s="53">
        <v>33534</v>
      </c>
      <c r="E112" s="47"/>
      <c r="F112" s="36"/>
      <c r="G112" s="36"/>
      <c r="H112" s="36"/>
      <c r="I112" s="36"/>
      <c r="J112" s="48" t="e">
        <f t="shared" si="3"/>
        <v>#DIV/0!</v>
      </c>
      <c r="K112" s="32" t="s">
        <v>212</v>
      </c>
    </row>
    <row r="113" spans="1:11" ht="17.25" customHeight="1">
      <c r="A113" s="41">
        <v>89</v>
      </c>
      <c r="B113" s="52" t="s">
        <v>207</v>
      </c>
      <c r="C113" s="52" t="s">
        <v>208</v>
      </c>
      <c r="D113" s="53">
        <v>33558</v>
      </c>
      <c r="E113" s="47"/>
      <c r="F113" s="36"/>
      <c r="G113" s="36"/>
      <c r="H113" s="36"/>
      <c r="I113" s="36"/>
      <c r="J113" s="48" t="e">
        <f t="shared" si="3"/>
        <v>#DIV/0!</v>
      </c>
      <c r="K113" s="32" t="s">
        <v>211</v>
      </c>
    </row>
    <row r="114" spans="1:11" ht="17.25" customHeight="1">
      <c r="A114" s="41">
        <v>90</v>
      </c>
      <c r="B114" s="50"/>
      <c r="C114" s="50"/>
      <c r="D114" s="51"/>
      <c r="E114" s="36"/>
      <c r="F114" s="36"/>
      <c r="G114" s="36"/>
      <c r="H114" s="36"/>
      <c r="I114" s="36"/>
      <c r="J114" s="27" t="e">
        <f t="shared" si="3"/>
        <v>#DIV/0!</v>
      </c>
      <c r="K114" s="50"/>
    </row>
    <row r="115" spans="1:11" ht="17.25" customHeight="1">
      <c r="A115" s="41">
        <v>91</v>
      </c>
      <c r="B115" s="32"/>
      <c r="C115" s="32"/>
      <c r="D115" s="33"/>
      <c r="E115" s="36"/>
      <c r="F115" s="36"/>
      <c r="G115" s="36"/>
      <c r="H115" s="36"/>
      <c r="I115" s="36"/>
      <c r="J115" s="27" t="e">
        <f t="shared" si="3"/>
        <v>#DIV/0!</v>
      </c>
      <c r="K115" s="32"/>
    </row>
    <row r="116" spans="1:11" ht="17.25" customHeight="1">
      <c r="A116" s="41">
        <v>92</v>
      </c>
      <c r="B116" s="32"/>
      <c r="C116" s="32"/>
      <c r="D116" s="33"/>
      <c r="E116" s="36"/>
      <c r="F116" s="36"/>
      <c r="G116" s="36"/>
      <c r="H116" s="36"/>
      <c r="I116" s="36"/>
      <c r="J116" s="27" t="e">
        <f t="shared" si="3"/>
        <v>#DIV/0!</v>
      </c>
      <c r="K116" s="32"/>
    </row>
    <row r="117" spans="1:11" ht="17.25" customHeight="1">
      <c r="A117" s="41">
        <v>93</v>
      </c>
      <c r="B117" s="32"/>
      <c r="C117" s="32"/>
      <c r="D117" s="33"/>
      <c r="E117" s="36"/>
      <c r="F117" s="36"/>
      <c r="G117" s="36"/>
      <c r="H117" s="36"/>
      <c r="I117" s="36"/>
      <c r="J117" s="27" t="e">
        <f t="shared" si="3"/>
        <v>#DIV/0!</v>
      </c>
      <c r="K117" s="32"/>
    </row>
    <row r="121" spans="6:10" ht="16.5">
      <c r="F121" s="28"/>
      <c r="G121" s="28"/>
      <c r="H121" s="29" t="s">
        <v>24</v>
      </c>
      <c r="I121" s="29"/>
      <c r="J121" s="29"/>
    </row>
    <row r="122" spans="6:10" ht="16.5">
      <c r="F122" s="30"/>
      <c r="G122" s="30"/>
      <c r="H122" s="30"/>
      <c r="I122" s="31" t="s">
        <v>15</v>
      </c>
      <c r="J122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1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2011-09-19T07:01:03Z</cp:lastPrinted>
  <dcterms:created xsi:type="dcterms:W3CDTF">2010-10-04T07:20:01Z</dcterms:created>
  <dcterms:modified xsi:type="dcterms:W3CDTF">2011-09-20T10:25:52Z</dcterms:modified>
  <cp:category/>
  <cp:version/>
  <cp:contentType/>
  <cp:contentStatus/>
</cp:coreProperties>
</file>