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<sst xmlns="http://schemas.openxmlformats.org/spreadsheetml/2006/main" count="330" uniqueCount="241">
  <si>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</si>
  <si>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</si>
  <si>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</si>
  <si>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</si>
  <si>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</si>
  <si>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</si>
  <si>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</si>
  <si>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</si>
  <si>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</si>
  <si>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</si>
  <si>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</si>
  <si>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</si>
  <si>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</si>
  <si>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</si>
  <si>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</si>
  <si>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</si>
  <si>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</si>
  <si>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</si>
  <si>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</si>
  <si>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</si>
  <si>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</si>
  <si>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</si>
  <si>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</si>
  <si>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</si>
  <si>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</si>
  <si>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</si>
  <si>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</si>
  <si>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</si>
  <si>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Kinh tế công cộng</t>
  </si>
  <si>
    <t>Mã lớp: FIB2002-2</t>
  </si>
  <si>
    <t>Số tín chỉ: 3</t>
  </si>
  <si>
    <t> 10050000</t>
  </si>
  <si>
    <t> Bùi Thị Kim Anh</t>
  </si>
  <si>
    <t> 09050329</t>
  </si>
  <si>
    <t> Bùi Thị Vân Anh</t>
  </si>
  <si>
    <t> 09050330</t>
  </si>
  <si>
    <t> Nguyễn Lan Anh</t>
  </si>
  <si>
    <t> 09050010</t>
  </si>
  <si>
    <t> Phùng Thị Hải Anh</t>
  </si>
  <si>
    <t> 09050011</t>
  </si>
  <si>
    <t> Trần Hoàng Hà Anh</t>
  </si>
  <si>
    <t> 10053158</t>
  </si>
  <si>
    <t> Hoàng Ngọc Ánh</t>
  </si>
  <si>
    <t> 09050336</t>
  </si>
  <si>
    <t> Trần Văn Chung</t>
  </si>
  <si>
    <t> 10050010</t>
  </si>
  <si>
    <t> Trần Cung</t>
  </si>
  <si>
    <t> 10050011</t>
  </si>
  <si>
    <t> Nguyễn Thị Cúc</t>
  </si>
  <si>
    <t> 10053162</t>
  </si>
  <si>
    <t> Phạm Hùng Cường</t>
  </si>
  <si>
    <t> 09050341</t>
  </si>
  <si>
    <t> Phạm Ngọc Duy</t>
  </si>
  <si>
    <t> 08050386</t>
  </si>
  <si>
    <t> Nguyễn Thùy Dương</t>
  </si>
  <si>
    <t> 09050276</t>
  </si>
  <si>
    <t> Nguyễn Văn Định</t>
  </si>
  <si>
    <t> 09050424</t>
  </si>
  <si>
    <t> Nguyễn Thị Linh Giang</t>
  </si>
  <si>
    <t> 10050277</t>
  </si>
  <si>
    <t> Dư Ngân Hà</t>
  </si>
  <si>
    <t> 10050025</t>
  </si>
  <si>
    <t> Nguyễn Thị Hà</t>
  </si>
  <si>
    <t> 09050431</t>
  </si>
  <si>
    <t> Tô Mạnh Hà</t>
  </si>
  <si>
    <t> 10050503</t>
  </si>
  <si>
    <t> Lý Thị Thanh Hằng</t>
  </si>
  <si>
    <t> 10053345</t>
  </si>
  <si>
    <t> Nguyễn Thị Lệ Hằng</t>
  </si>
  <si>
    <t> 10053349</t>
  </si>
  <si>
    <t> Lê Thị Thu Hiền</t>
  </si>
  <si>
    <t> 09050352</t>
  </si>
  <si>
    <t> Vương Thị Thu Hiền</t>
  </si>
  <si>
    <t> 10050039</t>
  </si>
  <si>
    <t> Vũ Văn Hiệu</t>
  </si>
  <si>
    <t> 10050512</t>
  </si>
  <si>
    <t> Trần Thị Hồng</t>
  </si>
  <si>
    <t> 10050045</t>
  </si>
  <si>
    <t> Trần Thị Huệ</t>
  </si>
  <si>
    <t> 10053356</t>
  </si>
  <si>
    <t> Vương Thị Huệ</t>
  </si>
  <si>
    <t> 10050529</t>
  </si>
  <si>
    <t> Bùi Thị Thu Hương</t>
  </si>
  <si>
    <t> 10053361</t>
  </si>
  <si>
    <t> Nguyễn Lan Hương</t>
  </si>
  <si>
    <t> 09050032</t>
  </si>
  <si>
    <t> Nguyễn Thị Hương</t>
  </si>
  <si>
    <t> 09050282</t>
  </si>
  <si>
    <t> Đỗ Thị Thu Hường</t>
  </si>
  <si>
    <t> 10053363</t>
  </si>
  <si>
    <t> Nguyễn Duy Khánh</t>
  </si>
  <si>
    <t> 09050183</t>
  </si>
  <si>
    <t> Nguyễn Đức Khương</t>
  </si>
  <si>
    <t> 10050056</t>
  </si>
  <si>
    <t> Đoàn Trung Kiên</t>
  </si>
  <si>
    <t> 10050302</t>
  </si>
  <si>
    <t> Hoàng Thành Lê</t>
  </si>
  <si>
    <t> 10050059</t>
  </si>
  <si>
    <t> Đinh Thị Cẩm Lệ</t>
  </si>
  <si>
    <t> 09050290</t>
  </si>
  <si>
    <t> Nguyễn Thị Phương Liên</t>
  </si>
  <si>
    <t> 10050306</t>
  </si>
  <si>
    <t> Vũ Thuỳ Liên</t>
  </si>
  <si>
    <t> 10053189</t>
  </si>
  <si>
    <t> Trần Thị Thuỳ Linh</t>
  </si>
  <si>
    <t> 09050193</t>
  </si>
  <si>
    <t> Lương Văn Loan</t>
  </si>
  <si>
    <t> 10053371</t>
  </si>
  <si>
    <t> Nguyễn Thị Quỳnh Loan</t>
  </si>
  <si>
    <t> 10050309</t>
  </si>
  <si>
    <t> Nguyễn Thị Luân</t>
  </si>
  <si>
    <t> 10050545</t>
  </si>
  <si>
    <t> Trần Thị Hiền Lương</t>
  </si>
  <si>
    <t> 09053261</t>
  </si>
  <si>
    <t> Nguyễn Thuỳ Ly</t>
  </si>
  <si>
    <t> 10050069</t>
  </si>
  <si>
    <t> Nguyễn Thị Mây</t>
  </si>
  <si>
    <t> 09050368</t>
  </si>
  <si>
    <t> Vũ Thị Hồng Mây</t>
  </si>
  <si>
    <t> 08050133</t>
  </si>
  <si>
    <t> Phạm Hoài Nam</t>
  </si>
  <si>
    <t> 09050073</t>
  </si>
  <si>
    <t> Nguyễn Thị Nga</t>
  </si>
  <si>
    <t> 10053196</t>
  </si>
  <si>
    <t> Nguyễn Thị Thuý Nga</t>
  </si>
  <si>
    <t> 10053379</t>
  </si>
  <si>
    <t> Nguyễn Thị Hồng Ngọc</t>
  </si>
  <si>
    <t> 10050519</t>
  </si>
  <si>
    <t> Xa Thái Ngọc</t>
  </si>
  <si>
    <t> 09050374</t>
  </si>
  <si>
    <t> Nguyễn Thị Nhung</t>
  </si>
  <si>
    <t> 10050086</t>
  </si>
  <si>
    <t> Bùi Thị Oanh</t>
  </si>
  <si>
    <t> 10050523</t>
  </si>
  <si>
    <t> Đàm Ngọc Oanh</t>
  </si>
  <si>
    <t> 09050307</t>
  </si>
  <si>
    <t> Lê Hữu Phước</t>
  </si>
  <si>
    <t> 10050092</t>
  </si>
  <si>
    <t> Trần Thị Phượng</t>
  </si>
  <si>
    <t> 10050095</t>
  </si>
  <si>
    <t> Nguyễn Hà Quyên</t>
  </si>
  <si>
    <t> 10050553</t>
  </si>
  <si>
    <t> Nguyễn Bá Quyền</t>
  </si>
  <si>
    <t> 09053291</t>
  </si>
  <si>
    <t> Nguyễn Thị Mai Quỳnh</t>
  </si>
  <si>
    <t> 10050331</t>
  </si>
  <si>
    <t> Đặng Thị Sao</t>
  </si>
  <si>
    <t> 10050100</t>
  </si>
  <si>
    <t> Nguyễn Thị Sim</t>
  </si>
  <si>
    <t> 10050617</t>
  </si>
  <si>
    <t> Hoàng Gia Song</t>
  </si>
  <si>
    <t> 10053206</t>
  </si>
  <si>
    <t> Đỗ Hoàng Sơn</t>
  </si>
  <si>
    <t> 09050224</t>
  </si>
  <si>
    <t> Vũ Khắc Tạo</t>
  </si>
  <si>
    <t> 09053086</t>
  </si>
  <si>
    <t> Phạm Thị Thanh Tâm</t>
  </si>
  <si>
    <t> 09050098</t>
  </si>
  <si>
    <t> Phan Thị Tâm</t>
  </si>
  <si>
    <t> 09050109</t>
  </si>
  <si>
    <t> Nguyễn Thị Phương Thanh</t>
  </si>
  <si>
    <t> 10050103</t>
  </si>
  <si>
    <t> Nguyễn Thị Thanh Thanh</t>
  </si>
  <si>
    <t> 10050106</t>
  </si>
  <si>
    <t> Nguyễn Văn Thành</t>
  </si>
  <si>
    <t> 09050463</t>
  </si>
  <si>
    <t> Bùi Thị Thu Thảo</t>
  </si>
  <si>
    <t> 10050107</t>
  </si>
  <si>
    <t> Đinh Thị Phương Thảo</t>
  </si>
  <si>
    <t> 10050339</t>
  </si>
  <si>
    <t> Trần Phương Thảo</t>
  </si>
  <si>
    <t> 09050107</t>
  </si>
  <si>
    <t> Đỗ Thị Hồng Thắm</t>
  </si>
  <si>
    <t> 09053091</t>
  </si>
  <si>
    <t> Nguyễn Văn Thịnh</t>
  </si>
  <si>
    <t> 10050114</t>
  </si>
  <si>
    <t> Nguyễn Hữu Thọ</t>
  </si>
  <si>
    <t> 09050384</t>
  </si>
  <si>
    <t> Trần Thị Thơm</t>
  </si>
  <si>
    <t> 09050116</t>
  </si>
  <si>
    <t> Lê Thị Ngọc Thuỳ</t>
  </si>
  <si>
    <t> 09053307</t>
  </si>
  <si>
    <t> Lê Phương Thuý</t>
  </si>
  <si>
    <t> 09050113</t>
  </si>
  <si>
    <t> Nguyễn Thị Phương Thúy</t>
  </si>
  <si>
    <t> 10053211</t>
  </si>
  <si>
    <t> Nguyễn Thị Mùi Thư</t>
  </si>
  <si>
    <t> 10050344</t>
  </si>
  <si>
    <t> Hoàng Thương Thương</t>
  </si>
  <si>
    <t> 09050103</t>
  </si>
  <si>
    <t> Nguyễn Thị Ái Thương</t>
  </si>
  <si>
    <t> 10050535</t>
  </si>
  <si>
    <t> Nguyễn Tá Tiến</t>
  </si>
  <si>
    <t> 09050245</t>
  </si>
  <si>
    <t> Phạm Anh Tôn</t>
  </si>
  <si>
    <t> 09050249</t>
  </si>
  <si>
    <t> Đinh Thị Kiều Trang</t>
  </si>
  <si>
    <t> 09053317</t>
  </si>
  <si>
    <t> Nguyễn Thị Thu Trang</t>
  </si>
  <si>
    <t> 10050125</t>
  </si>
  <si>
    <t> Nguyễn Thu Trang</t>
  </si>
  <si>
    <t> 09053318</t>
  </si>
  <si>
    <t> Phạm Thị Mai Trang</t>
  </si>
  <si>
    <t> 10053218</t>
  </si>
  <si>
    <t> Trần Vũ Quỳnh Trang</t>
  </si>
  <si>
    <t> 10050127</t>
  </si>
  <si>
    <t> Trịnh Thị Huyền Trang</t>
  </si>
  <si>
    <t> 10050540</t>
  </si>
  <si>
    <t> Phạm Thị Tú</t>
  </si>
  <si>
    <t> 10050134</t>
  </si>
  <si>
    <t> Trần Đình Tùng</t>
  </si>
  <si>
    <t> 10050138</t>
  </si>
  <si>
    <t> Nguyễn Hồng Vân</t>
  </si>
  <si>
    <t> 09053105</t>
  </si>
  <si>
    <t> Trần Thị Thanh Vân</t>
  </si>
  <si>
    <t> 10050142</t>
  </si>
  <si>
    <t> Dương Tuấn Vũ</t>
  </si>
  <si>
    <t> 09053107</t>
  </si>
  <si>
    <t> Hoàng Thị Xuân</t>
  </si>
  <si>
    <t> 10053396</t>
  </si>
  <si>
    <t> Nguyễn Hải Yến</t>
  </si>
  <si>
    <t> 09050474</t>
  </si>
  <si>
    <t> Nguyễn Hoàng Yến</t>
  </si>
  <si>
    <t> 10050144</t>
  </si>
  <si>
    <t> Nguyễn Thị Bảo Yến</t>
  </si>
  <si>
    <t> 10050357</t>
  </si>
  <si>
    <t> Vũ Thị Hải Yến</t>
  </si>
  <si>
    <t> QH-2010-E KETOAN</t>
  </si>
  <si>
    <t> QH-2009-E KTPT</t>
  </si>
  <si>
    <t> QH-2009-E KTĐN</t>
  </si>
  <si>
    <t> QH-2010-E KTĐN-LK</t>
  </si>
  <si>
    <t> QH-2010-E KTĐN</t>
  </si>
  <si>
    <t> QH-2008-E TCNH</t>
  </si>
  <si>
    <t> QH-2010-E KTPT</t>
  </si>
  <si>
    <t> QH-2009-E KTCT</t>
  </si>
  <si>
    <t> QH-2010-E TCNH-LK</t>
  </si>
  <si>
    <t> QH-2010-E TCNH</t>
  </si>
  <si>
    <t> QH-2009-E TCNH</t>
  </si>
  <si>
    <t> QH-2010-E KTCT</t>
  </si>
  <si>
    <t> QH-2009-E TCNH-LK</t>
  </si>
  <si>
    <t> QH-2009-E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</si>
</sst>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zoomScalePageLayoutView="0" workbookViewId="0" topLeftCell="A95">
      <selection activeCell="A76" sqref="A76:A12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28</v>
      </c>
      <c r="B5" s="55"/>
      <c r="C5" s="55"/>
      <c r="D5" s="55"/>
      <c r="E5" s="55"/>
      <c r="F5" s="55"/>
      <c r="G5" s="55"/>
      <c r="H5" s="55"/>
      <c r="I5" s="55" t="s">
        <v>29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33842</v>
      </c>
      <c r="E25" s="42"/>
      <c r="F25" s="27"/>
      <c r="G25" s="27"/>
      <c r="H25" s="27"/>
      <c r="I25" s="27"/>
      <c r="J25" s="48" t="e">
        <f aca="true" t="shared" si="0" ref="J25:J85">ROUND(($D$17*E25+$D$18*F25+$D$19*G25+$D$20*H25+$D$21*I25)/$D$22,1)</f>
        <v>#DIV/0!</v>
      </c>
      <c r="K25" s="32" t="s">
        <v>227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33546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228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33476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228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33596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229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33582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229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33582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230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32945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228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33207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231</v>
      </c>
    </row>
    <row r="33" spans="1:11" s="11" customFormat="1" ht="17.25" customHeight="1">
      <c r="A33" s="41">
        <v>9</v>
      </c>
      <c r="B33" s="52" t="s">
        <v>47</v>
      </c>
      <c r="C33" s="52" t="s">
        <v>48</v>
      </c>
      <c r="D33" s="53">
        <v>33819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227</v>
      </c>
    </row>
    <row r="34" spans="1:11" s="11" customFormat="1" ht="17.25" customHeight="1">
      <c r="A34" s="41">
        <v>10</v>
      </c>
      <c r="B34" s="52" t="s">
        <v>49</v>
      </c>
      <c r="C34" s="52" t="s">
        <v>50</v>
      </c>
      <c r="D34" s="53">
        <v>33327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230</v>
      </c>
    </row>
    <row r="35" spans="1:11" s="11" customFormat="1" ht="17.25" customHeight="1">
      <c r="A35" s="41">
        <v>11</v>
      </c>
      <c r="B35" s="52" t="s">
        <v>51</v>
      </c>
      <c r="C35" s="52" t="s">
        <v>52</v>
      </c>
      <c r="D35" s="53">
        <v>33400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228</v>
      </c>
    </row>
    <row r="36" spans="1:11" s="11" customFormat="1" ht="17.25" customHeight="1">
      <c r="A36" s="41">
        <v>12</v>
      </c>
      <c r="B36" s="52" t="s">
        <v>53</v>
      </c>
      <c r="C36" s="52" t="s">
        <v>54</v>
      </c>
      <c r="D36" s="53">
        <v>32728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232</v>
      </c>
    </row>
    <row r="37" spans="1:11" s="11" customFormat="1" ht="17.25" customHeight="1">
      <c r="A37" s="41">
        <v>13</v>
      </c>
      <c r="B37" s="52" t="s">
        <v>55</v>
      </c>
      <c r="C37" s="52" t="s">
        <v>56</v>
      </c>
      <c r="D37" s="53">
        <v>33363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233</v>
      </c>
    </row>
    <row r="38" spans="1:11" s="11" customFormat="1" ht="17.25" customHeight="1">
      <c r="A38" s="41">
        <v>14</v>
      </c>
      <c r="B38" s="52" t="s">
        <v>57</v>
      </c>
      <c r="C38" s="52" t="s">
        <v>58</v>
      </c>
      <c r="D38" s="53">
        <v>33500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234</v>
      </c>
    </row>
    <row r="39" spans="1:11" s="11" customFormat="1" ht="17.25" customHeight="1">
      <c r="A39" s="41">
        <v>15</v>
      </c>
      <c r="B39" s="52" t="s">
        <v>59</v>
      </c>
      <c r="C39" s="52" t="s">
        <v>60</v>
      </c>
      <c r="D39" s="53">
        <v>33677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227</v>
      </c>
    </row>
    <row r="40" spans="1:11" s="11" customFormat="1" ht="17.25" customHeight="1">
      <c r="A40" s="41">
        <v>16</v>
      </c>
      <c r="B40" s="52" t="s">
        <v>61</v>
      </c>
      <c r="C40" s="52" t="s">
        <v>62</v>
      </c>
      <c r="D40" s="53">
        <v>33804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231</v>
      </c>
    </row>
    <row r="41" spans="1:11" s="11" customFormat="1" ht="17.25" customHeight="1">
      <c r="A41" s="41">
        <v>17</v>
      </c>
      <c r="B41" s="52" t="s">
        <v>63</v>
      </c>
      <c r="C41" s="52" t="s">
        <v>64</v>
      </c>
      <c r="D41" s="53">
        <v>33419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234</v>
      </c>
    </row>
    <row r="42" spans="1:11" s="11" customFormat="1" ht="17.25" customHeight="1">
      <c r="A42" s="41">
        <v>18</v>
      </c>
      <c r="B42" s="52" t="s">
        <v>65</v>
      </c>
      <c r="C42" s="52" t="s">
        <v>66</v>
      </c>
      <c r="D42" s="53">
        <v>33456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231</v>
      </c>
    </row>
    <row r="43" spans="1:11" s="11" customFormat="1" ht="17.25" customHeight="1">
      <c r="A43" s="41">
        <v>19</v>
      </c>
      <c r="B43" s="52" t="s">
        <v>67</v>
      </c>
      <c r="C43" s="52" t="s">
        <v>68</v>
      </c>
      <c r="D43" s="53">
        <v>33493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235</v>
      </c>
    </row>
    <row r="44" spans="1:11" s="11" customFormat="1" ht="17.25" customHeight="1">
      <c r="A44" s="41">
        <v>20</v>
      </c>
      <c r="B44" s="52" t="s">
        <v>69</v>
      </c>
      <c r="C44" s="52" t="s">
        <v>70</v>
      </c>
      <c r="D44" s="53">
        <v>33287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235</v>
      </c>
    </row>
    <row r="45" spans="1:11" s="11" customFormat="1" ht="17.25" customHeight="1">
      <c r="A45" s="41">
        <v>21</v>
      </c>
      <c r="B45" s="52" t="s">
        <v>71</v>
      </c>
      <c r="C45" s="52" t="s">
        <v>72</v>
      </c>
      <c r="D45" s="53">
        <v>33390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228</v>
      </c>
    </row>
    <row r="46" spans="1:11" s="11" customFormat="1" ht="17.25" customHeight="1">
      <c r="A46" s="41">
        <v>22</v>
      </c>
      <c r="B46" s="52" t="s">
        <v>73</v>
      </c>
      <c r="C46" s="52" t="s">
        <v>74</v>
      </c>
      <c r="D46" s="53">
        <v>33767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236</v>
      </c>
    </row>
    <row r="47" spans="1:11" s="11" customFormat="1" ht="17.25" customHeight="1">
      <c r="A47" s="41">
        <v>23</v>
      </c>
      <c r="B47" s="52" t="s">
        <v>75</v>
      </c>
      <c r="C47" s="52" t="s">
        <v>76</v>
      </c>
      <c r="D47" s="53">
        <v>33178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236</v>
      </c>
    </row>
    <row r="48" spans="1:11" s="11" customFormat="1" ht="17.25" customHeight="1">
      <c r="A48" s="41">
        <v>24</v>
      </c>
      <c r="B48" s="52" t="s">
        <v>77</v>
      </c>
      <c r="C48" s="52" t="s">
        <v>78</v>
      </c>
      <c r="D48" s="53">
        <v>33630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236</v>
      </c>
    </row>
    <row r="49" spans="1:11" s="11" customFormat="1" ht="17.25" customHeight="1">
      <c r="A49" s="41">
        <v>25</v>
      </c>
      <c r="B49" s="52" t="s">
        <v>79</v>
      </c>
      <c r="C49" s="52" t="s">
        <v>80</v>
      </c>
      <c r="D49" s="53">
        <v>33351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235</v>
      </c>
    </row>
    <row r="50" spans="1:11" s="11" customFormat="1" ht="17.25" customHeight="1">
      <c r="A50" s="41">
        <v>26</v>
      </c>
      <c r="B50" s="52" t="s">
        <v>81</v>
      </c>
      <c r="C50" s="52" t="s">
        <v>82</v>
      </c>
      <c r="D50" s="53">
        <v>33248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227</v>
      </c>
    </row>
    <row r="51" spans="1:11" s="11" customFormat="1" ht="17.25" customHeight="1">
      <c r="A51" s="41">
        <v>27</v>
      </c>
      <c r="B51" s="52" t="s">
        <v>83</v>
      </c>
      <c r="C51" s="52" t="s">
        <v>84</v>
      </c>
      <c r="D51" s="53">
        <v>33560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235</v>
      </c>
    </row>
    <row r="52" spans="1:11" s="11" customFormat="1" ht="17.25" customHeight="1">
      <c r="A52" s="41">
        <v>28</v>
      </c>
      <c r="B52" s="52" t="s">
        <v>85</v>
      </c>
      <c r="C52" s="52" t="s">
        <v>86</v>
      </c>
      <c r="D52" s="53">
        <v>32543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229</v>
      </c>
    </row>
    <row r="53" spans="1:11" s="11" customFormat="1" ht="17.25" customHeight="1">
      <c r="A53" s="41">
        <v>29</v>
      </c>
      <c r="B53" s="52" t="s">
        <v>87</v>
      </c>
      <c r="C53" s="52" t="s">
        <v>88</v>
      </c>
      <c r="D53" s="53">
        <v>33301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233</v>
      </c>
    </row>
    <row r="54" spans="1:11" s="11" customFormat="1" ht="17.25" customHeight="1">
      <c r="A54" s="41">
        <v>30</v>
      </c>
      <c r="B54" s="52" t="s">
        <v>89</v>
      </c>
      <c r="C54" s="52" t="s">
        <v>90</v>
      </c>
      <c r="D54" s="53">
        <v>33308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235</v>
      </c>
    </row>
    <row r="55" spans="1:11" s="11" customFormat="1" ht="17.25" customHeight="1">
      <c r="A55" s="41">
        <v>31</v>
      </c>
      <c r="B55" s="52" t="s">
        <v>91</v>
      </c>
      <c r="C55" s="52" t="s">
        <v>92</v>
      </c>
      <c r="D55" s="53">
        <v>33448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237</v>
      </c>
    </row>
    <row r="56" spans="1:11" s="11" customFormat="1" ht="17.25" customHeight="1">
      <c r="A56" s="41">
        <v>32</v>
      </c>
      <c r="B56" s="52" t="s">
        <v>93</v>
      </c>
      <c r="C56" s="52" t="s">
        <v>94</v>
      </c>
      <c r="D56" s="53">
        <v>33744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236</v>
      </c>
    </row>
    <row r="57" spans="1:11" s="11" customFormat="1" ht="17.25" customHeight="1">
      <c r="A57" s="41">
        <v>33</v>
      </c>
      <c r="B57" s="52" t="s">
        <v>95</v>
      </c>
      <c r="C57" s="52" t="s">
        <v>96</v>
      </c>
      <c r="D57" s="53">
        <v>33800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233</v>
      </c>
    </row>
    <row r="58" spans="1:11" s="11" customFormat="1" ht="17.25" customHeight="1">
      <c r="A58" s="41">
        <v>34</v>
      </c>
      <c r="B58" s="52" t="s">
        <v>97</v>
      </c>
      <c r="C58" s="52" t="s">
        <v>98</v>
      </c>
      <c r="D58" s="53">
        <v>33718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236</v>
      </c>
    </row>
    <row r="59" spans="1:11" s="11" customFormat="1" ht="17.25" customHeight="1">
      <c r="A59" s="41">
        <v>35</v>
      </c>
      <c r="B59" s="52" t="s">
        <v>99</v>
      </c>
      <c r="C59" s="52" t="s">
        <v>100</v>
      </c>
      <c r="D59" s="53">
        <v>33482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233</v>
      </c>
    </row>
    <row r="60" spans="1:11" s="11" customFormat="1" ht="17.25" customHeight="1">
      <c r="A60" s="41">
        <v>36</v>
      </c>
      <c r="B60" s="52" t="s">
        <v>101</v>
      </c>
      <c r="C60" s="52" t="s">
        <v>102</v>
      </c>
      <c r="D60" s="53">
        <v>33816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236</v>
      </c>
    </row>
    <row r="61" spans="1:11" s="11" customFormat="1" ht="17.25" customHeight="1">
      <c r="A61" s="41">
        <v>37</v>
      </c>
      <c r="B61" s="52" t="s">
        <v>103</v>
      </c>
      <c r="C61" s="52" t="s">
        <v>104</v>
      </c>
      <c r="D61" s="53">
        <v>32936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230</v>
      </c>
    </row>
    <row r="62" spans="1:11" s="11" customFormat="1" ht="17.25" customHeight="1">
      <c r="A62" s="41">
        <v>38</v>
      </c>
      <c r="B62" s="52" t="s">
        <v>105</v>
      </c>
      <c r="C62" s="52" t="s">
        <v>106</v>
      </c>
      <c r="D62" s="53">
        <v>33039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237</v>
      </c>
    </row>
    <row r="63" spans="1:11" s="11" customFormat="1" ht="17.25" customHeight="1">
      <c r="A63" s="41">
        <v>39</v>
      </c>
      <c r="B63" s="52" t="s">
        <v>107</v>
      </c>
      <c r="C63" s="52" t="s">
        <v>108</v>
      </c>
      <c r="D63" s="53">
        <v>33413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235</v>
      </c>
    </row>
    <row r="64" spans="1:11" s="11" customFormat="1" ht="17.25" customHeight="1">
      <c r="A64" s="41">
        <v>40</v>
      </c>
      <c r="B64" s="52" t="s">
        <v>109</v>
      </c>
      <c r="C64" s="52" t="s">
        <v>110</v>
      </c>
      <c r="D64" s="53">
        <v>33830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231</v>
      </c>
    </row>
    <row r="65" spans="1:11" s="11" customFormat="1" ht="17.25" customHeight="1">
      <c r="A65" s="41">
        <v>41</v>
      </c>
      <c r="B65" s="52" t="s">
        <v>111</v>
      </c>
      <c r="C65" s="52" t="s">
        <v>112</v>
      </c>
      <c r="D65" s="53">
        <v>33866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238</v>
      </c>
    </row>
    <row r="66" spans="1:11" s="11" customFormat="1" ht="17.25" customHeight="1">
      <c r="A66" s="41">
        <v>42</v>
      </c>
      <c r="B66" s="52" t="s">
        <v>113</v>
      </c>
      <c r="C66" s="52" t="s">
        <v>114</v>
      </c>
      <c r="D66" s="53">
        <v>32476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239</v>
      </c>
    </row>
    <row r="67" spans="1:11" s="11" customFormat="1" ht="17.25" customHeight="1">
      <c r="A67" s="41">
        <v>43</v>
      </c>
      <c r="B67" s="52" t="s">
        <v>115</v>
      </c>
      <c r="C67" s="52" t="s">
        <v>116</v>
      </c>
      <c r="D67" s="53">
        <v>33749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236</v>
      </c>
    </row>
    <row r="68" spans="1:11" s="11" customFormat="1" ht="17.25" customHeight="1">
      <c r="A68" s="41">
        <v>44</v>
      </c>
      <c r="B68" s="52" t="s">
        <v>117</v>
      </c>
      <c r="C68" s="52" t="s">
        <v>118</v>
      </c>
      <c r="D68" s="53">
        <v>33082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228</v>
      </c>
    </row>
    <row r="69" spans="1:11" s="11" customFormat="1" ht="17.25" customHeight="1">
      <c r="A69" s="41">
        <v>45</v>
      </c>
      <c r="B69" s="52" t="s">
        <v>119</v>
      </c>
      <c r="C69" s="52" t="s">
        <v>120</v>
      </c>
      <c r="D69" s="53">
        <v>33222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228</v>
      </c>
    </row>
    <row r="70" spans="1:11" s="11" customFormat="1" ht="17.25" customHeight="1">
      <c r="A70" s="41">
        <v>46</v>
      </c>
      <c r="B70" s="52" t="s">
        <v>121</v>
      </c>
      <c r="C70" s="52" t="s">
        <v>122</v>
      </c>
      <c r="D70" s="53">
        <v>33353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229</v>
      </c>
    </row>
    <row r="71" spans="1:11" s="11" customFormat="1" ht="17.25" customHeight="1">
      <c r="A71" s="41">
        <v>47</v>
      </c>
      <c r="B71" s="52" t="s">
        <v>123</v>
      </c>
      <c r="C71" s="52" t="s">
        <v>124</v>
      </c>
      <c r="D71" s="53">
        <v>33466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230</v>
      </c>
    </row>
    <row r="72" spans="1:11" s="11" customFormat="1" ht="17.25" customHeight="1">
      <c r="A72" s="41">
        <v>48</v>
      </c>
      <c r="B72" s="52" t="s">
        <v>125</v>
      </c>
      <c r="C72" s="52" t="s">
        <v>126</v>
      </c>
      <c r="D72" s="53">
        <v>33047</v>
      </c>
      <c r="E72" s="43"/>
      <c r="F72" s="34"/>
      <c r="G72" s="34"/>
      <c r="H72" s="34"/>
      <c r="I72" s="34"/>
      <c r="J72" s="49" t="e">
        <f t="shared" si="0"/>
        <v>#DIV/0!</v>
      </c>
      <c r="K72" s="32" t="s">
        <v>235</v>
      </c>
    </row>
    <row r="73" spans="1:11" s="11" customFormat="1" ht="17.25" customHeight="1">
      <c r="A73" s="41">
        <v>49</v>
      </c>
      <c r="B73" s="52" t="s">
        <v>127</v>
      </c>
      <c r="C73" s="52" t="s">
        <v>128</v>
      </c>
      <c r="D73" s="53">
        <v>33542</v>
      </c>
      <c r="E73" s="44"/>
      <c r="F73" s="35"/>
      <c r="G73" s="35"/>
      <c r="H73" s="35"/>
      <c r="I73" s="35"/>
      <c r="J73" s="48" t="e">
        <f t="shared" si="0"/>
        <v>#DIV/0!</v>
      </c>
      <c r="K73" s="32" t="s">
        <v>236</v>
      </c>
    </row>
    <row r="74" spans="1:11" s="11" customFormat="1" ht="17.25" customHeight="1">
      <c r="A74" s="41">
        <v>50</v>
      </c>
      <c r="B74" s="52" t="s">
        <v>129</v>
      </c>
      <c r="C74" s="52" t="s">
        <v>130</v>
      </c>
      <c r="D74" s="53">
        <v>33338</v>
      </c>
      <c r="E74" s="44"/>
      <c r="F74" s="35"/>
      <c r="G74" s="35"/>
      <c r="H74" s="35"/>
      <c r="I74" s="35"/>
      <c r="J74" s="48" t="e">
        <f t="shared" si="0"/>
        <v>#DIV/0!</v>
      </c>
      <c r="K74" s="32" t="s">
        <v>228</v>
      </c>
    </row>
    <row r="75" spans="1:11" s="4" customFormat="1" ht="17.25" customHeight="1">
      <c r="A75" s="41">
        <v>51</v>
      </c>
      <c r="B75" s="52" t="s">
        <v>131</v>
      </c>
      <c r="C75" s="52" t="s">
        <v>132</v>
      </c>
      <c r="D75" s="53">
        <v>33928</v>
      </c>
      <c r="E75" s="45"/>
      <c r="F75" s="37"/>
      <c r="G75" s="37"/>
      <c r="H75" s="38"/>
      <c r="I75" s="38"/>
      <c r="J75" s="48" t="e">
        <f t="shared" si="0"/>
        <v>#DIV/0!</v>
      </c>
      <c r="K75" s="32" t="s">
        <v>231</v>
      </c>
    </row>
    <row r="76" spans="1:11" s="4" customFormat="1" ht="17.25" customHeight="1">
      <c r="A76" s="41">
        <v>52</v>
      </c>
      <c r="B76" s="52" t="s">
        <v>133</v>
      </c>
      <c r="C76" s="52" t="s">
        <v>134</v>
      </c>
      <c r="D76" s="53">
        <v>33482</v>
      </c>
      <c r="E76" s="46"/>
      <c r="F76" s="39"/>
      <c r="G76" s="39"/>
      <c r="H76" s="39"/>
      <c r="I76" s="40"/>
      <c r="J76" s="48" t="e">
        <f t="shared" si="0"/>
        <v>#DIV/0!</v>
      </c>
      <c r="K76" s="32" t="s">
        <v>236</v>
      </c>
    </row>
    <row r="77" spans="1:11" s="4" customFormat="1" ht="17.25" customHeight="1">
      <c r="A77" s="41">
        <v>53</v>
      </c>
      <c r="B77" s="52" t="s">
        <v>135</v>
      </c>
      <c r="C77" s="52" t="s">
        <v>136</v>
      </c>
      <c r="D77" s="53">
        <v>33572</v>
      </c>
      <c r="E77" s="47"/>
      <c r="F77" s="36"/>
      <c r="G77" s="36"/>
      <c r="H77" s="36"/>
      <c r="I77" s="36"/>
      <c r="J77" s="48" t="e">
        <f t="shared" si="0"/>
        <v>#DIV/0!</v>
      </c>
      <c r="K77" s="32" t="s">
        <v>233</v>
      </c>
    </row>
    <row r="78" spans="1:11" s="4" customFormat="1" ht="17.25" customHeight="1">
      <c r="A78" s="41">
        <v>54</v>
      </c>
      <c r="B78" s="52" t="s">
        <v>137</v>
      </c>
      <c r="C78" s="52" t="s">
        <v>138</v>
      </c>
      <c r="D78" s="53">
        <v>33858</v>
      </c>
      <c r="E78" s="47"/>
      <c r="F78" s="36"/>
      <c r="G78" s="36"/>
      <c r="H78" s="36"/>
      <c r="I78" s="36"/>
      <c r="J78" s="48" t="e">
        <f t="shared" si="0"/>
        <v>#DIV/0!</v>
      </c>
      <c r="K78" s="32" t="s">
        <v>231</v>
      </c>
    </row>
    <row r="79" spans="1:11" s="4" customFormat="1" ht="17.25" customHeight="1">
      <c r="A79" s="41">
        <v>55</v>
      </c>
      <c r="B79" s="52" t="s">
        <v>139</v>
      </c>
      <c r="C79" s="52" t="s">
        <v>140</v>
      </c>
      <c r="D79" s="53">
        <v>33819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231</v>
      </c>
    </row>
    <row r="80" spans="1:11" s="4" customFormat="1" ht="17.25" customHeight="1">
      <c r="A80" s="41">
        <v>56</v>
      </c>
      <c r="B80" s="52" t="s">
        <v>141</v>
      </c>
      <c r="C80" s="52" t="s">
        <v>142</v>
      </c>
      <c r="D80" s="53">
        <v>33963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238</v>
      </c>
    </row>
    <row r="81" spans="1:11" s="4" customFormat="1" ht="17.25" customHeight="1">
      <c r="A81" s="41">
        <v>57</v>
      </c>
      <c r="B81" s="52" t="s">
        <v>143</v>
      </c>
      <c r="C81" s="52" t="s">
        <v>144</v>
      </c>
      <c r="D81" s="53">
        <v>32844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239</v>
      </c>
    </row>
    <row r="82" spans="1:11" s="4" customFormat="1" ht="17.25" customHeight="1">
      <c r="A82" s="41">
        <v>58</v>
      </c>
      <c r="B82" s="52" t="s">
        <v>145</v>
      </c>
      <c r="C82" s="52" t="s">
        <v>146</v>
      </c>
      <c r="D82" s="53">
        <v>33426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236</v>
      </c>
    </row>
    <row r="83" spans="1:11" s="4" customFormat="1" ht="17.25" customHeight="1">
      <c r="A83" s="41">
        <v>59</v>
      </c>
      <c r="B83" s="52" t="s">
        <v>147</v>
      </c>
      <c r="C83" s="52" t="s">
        <v>148</v>
      </c>
      <c r="D83" s="53">
        <v>33719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236</v>
      </c>
    </row>
    <row r="84" spans="1:11" s="4" customFormat="1" ht="17.25" customHeight="1">
      <c r="A84" s="41">
        <v>60</v>
      </c>
      <c r="B84" s="52" t="s">
        <v>149</v>
      </c>
      <c r="C84" s="52" t="s">
        <v>150</v>
      </c>
      <c r="D84" s="53">
        <v>33613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233</v>
      </c>
    </row>
    <row r="85" spans="1:11" s="4" customFormat="1" ht="17.25" customHeight="1">
      <c r="A85" s="41">
        <v>61</v>
      </c>
      <c r="B85" s="52" t="s">
        <v>151</v>
      </c>
      <c r="C85" s="52" t="s">
        <v>152</v>
      </c>
      <c r="D85" s="53">
        <v>33438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230</v>
      </c>
    </row>
    <row r="86" spans="1:11" s="4" customFormat="1" ht="17.25" customHeight="1">
      <c r="A86" s="41">
        <v>62</v>
      </c>
      <c r="B86" s="52" t="s">
        <v>153</v>
      </c>
      <c r="C86" s="52" t="s">
        <v>154</v>
      </c>
      <c r="D86" s="53">
        <v>32876</v>
      </c>
      <c r="E86" s="47"/>
      <c r="F86" s="36"/>
      <c r="G86" s="36"/>
      <c r="H86" s="36"/>
      <c r="I86" s="36"/>
      <c r="J86" s="48" t="e">
        <f aca="true" t="shared" si="1" ref="J86:J101">ROUND(($D$17*E86+$D$18*F86+$D$19*G86+$D$20*H86+$D$21*I86)/$D$22,1)</f>
        <v>#DIV/0!</v>
      </c>
      <c r="K86" s="32" t="s">
        <v>237</v>
      </c>
    </row>
    <row r="87" spans="1:11" s="4" customFormat="1" ht="17.25" customHeight="1">
      <c r="A87" s="41">
        <v>63</v>
      </c>
      <c r="B87" s="52" t="s">
        <v>155</v>
      </c>
      <c r="C87" s="52" t="s">
        <v>156</v>
      </c>
      <c r="D87" s="53">
        <v>33235</v>
      </c>
      <c r="E87" s="47"/>
      <c r="F87" s="36"/>
      <c r="G87" s="36"/>
      <c r="H87" s="36"/>
      <c r="I87" s="36"/>
      <c r="J87" s="48" t="e">
        <f t="shared" si="1"/>
        <v>#DIV/0!</v>
      </c>
      <c r="K87" s="32" t="s">
        <v>240</v>
      </c>
    </row>
    <row r="88" spans="1:11" s="4" customFormat="1" ht="17.25" customHeight="1">
      <c r="A88" s="41">
        <v>64</v>
      </c>
      <c r="B88" s="52" t="s">
        <v>157</v>
      </c>
      <c r="C88" s="52" t="s">
        <v>158</v>
      </c>
      <c r="D88" s="53">
        <v>33303</v>
      </c>
      <c r="E88" s="47"/>
      <c r="F88" s="36"/>
      <c r="G88" s="36"/>
      <c r="H88" s="36"/>
      <c r="I88" s="36"/>
      <c r="J88" s="48" t="e">
        <f t="shared" si="1"/>
        <v>#DIV/0!</v>
      </c>
      <c r="K88" s="32" t="s">
        <v>229</v>
      </c>
    </row>
    <row r="89" spans="1:11" s="4" customFormat="1" ht="17.25" customHeight="1">
      <c r="A89" s="41">
        <v>65</v>
      </c>
      <c r="B89" s="52" t="s">
        <v>159</v>
      </c>
      <c r="C89" s="52" t="s">
        <v>160</v>
      </c>
      <c r="D89" s="53">
        <v>33537</v>
      </c>
      <c r="E89" s="47"/>
      <c r="F89" s="36"/>
      <c r="G89" s="36"/>
      <c r="H89" s="36"/>
      <c r="I89" s="36"/>
      <c r="J89" s="48" t="e">
        <f t="shared" si="1"/>
        <v>#DIV/0!</v>
      </c>
      <c r="K89" s="32" t="s">
        <v>229</v>
      </c>
    </row>
    <row r="90" spans="1:11" s="4" customFormat="1" ht="17.25" customHeight="1">
      <c r="A90" s="41">
        <v>66</v>
      </c>
      <c r="B90" s="52" t="s">
        <v>161</v>
      </c>
      <c r="C90" s="52" t="s">
        <v>162</v>
      </c>
      <c r="D90" s="53">
        <v>33797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231</v>
      </c>
    </row>
    <row r="91" spans="1:11" s="4" customFormat="1" ht="17.25" customHeight="1">
      <c r="A91" s="41">
        <v>67</v>
      </c>
      <c r="B91" s="52" t="s">
        <v>163</v>
      </c>
      <c r="C91" s="52" t="s">
        <v>164</v>
      </c>
      <c r="D91" s="53">
        <v>33843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231</v>
      </c>
    </row>
    <row r="92" spans="1:11" s="4" customFormat="1" ht="17.25" customHeight="1">
      <c r="A92" s="41">
        <v>68</v>
      </c>
      <c r="B92" s="52" t="s">
        <v>165</v>
      </c>
      <c r="C92" s="52" t="s">
        <v>166</v>
      </c>
      <c r="D92" s="53">
        <v>33352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234</v>
      </c>
    </row>
    <row r="93" spans="1:11" s="4" customFormat="1" ht="17.25" customHeight="1">
      <c r="A93" s="41">
        <v>69</v>
      </c>
      <c r="B93" s="52" t="s">
        <v>167</v>
      </c>
      <c r="C93" s="52" t="s">
        <v>168</v>
      </c>
      <c r="D93" s="53">
        <v>33473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236</v>
      </c>
    </row>
    <row r="94" spans="1:11" s="4" customFormat="1" ht="17.25" customHeight="1">
      <c r="A94" s="41">
        <v>70</v>
      </c>
      <c r="B94" s="52" t="s">
        <v>169</v>
      </c>
      <c r="C94" s="52" t="s">
        <v>170</v>
      </c>
      <c r="D94" s="53">
        <v>33714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231</v>
      </c>
    </row>
    <row r="95" spans="1:11" s="4" customFormat="1" ht="17.25" customHeight="1">
      <c r="A95" s="41">
        <v>71</v>
      </c>
      <c r="B95" s="52" t="s">
        <v>171</v>
      </c>
      <c r="C95" s="52" t="s">
        <v>172</v>
      </c>
      <c r="D95" s="53">
        <v>33279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229</v>
      </c>
    </row>
    <row r="96" spans="1:11" s="4" customFormat="1" ht="17.25" customHeight="1">
      <c r="A96" s="41">
        <v>72</v>
      </c>
      <c r="B96" s="52" t="s">
        <v>173</v>
      </c>
      <c r="C96" s="52" t="s">
        <v>174</v>
      </c>
      <c r="D96" s="53">
        <v>32543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240</v>
      </c>
    </row>
    <row r="97" spans="1:11" s="4" customFormat="1" ht="17.25" customHeight="1">
      <c r="A97" s="41">
        <v>73</v>
      </c>
      <c r="B97" s="52" t="s">
        <v>175</v>
      </c>
      <c r="C97" s="52" t="s">
        <v>176</v>
      </c>
      <c r="D97" s="53">
        <v>33789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236</v>
      </c>
    </row>
    <row r="98" spans="1:11" s="4" customFormat="1" ht="17.25" customHeight="1">
      <c r="A98" s="41">
        <v>74</v>
      </c>
      <c r="B98" s="52" t="s">
        <v>177</v>
      </c>
      <c r="C98" s="52" t="s">
        <v>178</v>
      </c>
      <c r="D98" s="53">
        <v>33353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228</v>
      </c>
    </row>
    <row r="99" spans="1:11" s="4" customFormat="1" ht="17.25" customHeight="1">
      <c r="A99" s="41">
        <v>75</v>
      </c>
      <c r="B99" s="52" t="s">
        <v>179</v>
      </c>
      <c r="C99" s="52" t="s">
        <v>180</v>
      </c>
      <c r="D99" s="53">
        <v>33452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229</v>
      </c>
    </row>
    <row r="100" spans="1:11" s="4" customFormat="1" ht="17.25" customHeight="1">
      <c r="A100" s="41">
        <v>76</v>
      </c>
      <c r="B100" s="52" t="s">
        <v>181</v>
      </c>
      <c r="C100" s="52" t="s">
        <v>182</v>
      </c>
      <c r="D100" s="53">
        <v>32217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239</v>
      </c>
    </row>
    <row r="101" spans="1:11" s="4" customFormat="1" ht="17.25" customHeight="1">
      <c r="A101" s="41">
        <v>77</v>
      </c>
      <c r="B101" s="52" t="s">
        <v>183</v>
      </c>
      <c r="C101" s="52" t="s">
        <v>184</v>
      </c>
      <c r="D101" s="53">
        <v>33168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229</v>
      </c>
    </row>
    <row r="102" spans="1:11" ht="17.25" customHeight="1">
      <c r="A102" s="41">
        <v>78</v>
      </c>
      <c r="B102" s="52" t="s">
        <v>185</v>
      </c>
      <c r="C102" s="52" t="s">
        <v>186</v>
      </c>
      <c r="D102" s="53">
        <v>33545</v>
      </c>
      <c r="E102" s="47"/>
      <c r="F102" s="36"/>
      <c r="G102" s="36"/>
      <c r="H102" s="36"/>
      <c r="I102" s="36"/>
      <c r="J102" s="48" t="e">
        <f>ROUND(($D$17*E102+$D$18*F102+$D$19*G102+$D$20*H102+$D$21*I102)/$D$22,1)</f>
        <v>#DIV/0!</v>
      </c>
      <c r="K102" s="32" t="s">
        <v>230</v>
      </c>
    </row>
    <row r="103" spans="1:11" ht="17.25" customHeight="1">
      <c r="A103" s="41">
        <v>79</v>
      </c>
      <c r="B103" s="52" t="s">
        <v>187</v>
      </c>
      <c r="C103" s="52" t="s">
        <v>188</v>
      </c>
      <c r="D103" s="53">
        <v>33854</v>
      </c>
      <c r="E103" s="47"/>
      <c r="F103" s="36"/>
      <c r="G103" s="36"/>
      <c r="H103" s="36"/>
      <c r="I103" s="36"/>
      <c r="J103" s="48" t="e">
        <f>ROUND(($D$17*E103+$D$18*F103+$D$19*G103+$D$20*H103+$D$21*I103)/$D$22,1)</f>
        <v>#DIV/0!</v>
      </c>
      <c r="K103" s="32" t="s">
        <v>236</v>
      </c>
    </row>
    <row r="104" spans="1:11" ht="17.25" customHeight="1">
      <c r="A104" s="41">
        <v>80</v>
      </c>
      <c r="B104" s="52" t="s">
        <v>189</v>
      </c>
      <c r="C104" s="52" t="s">
        <v>190</v>
      </c>
      <c r="D104" s="53">
        <v>33368</v>
      </c>
      <c r="E104" s="47"/>
      <c r="F104" s="36"/>
      <c r="G104" s="36"/>
      <c r="H104" s="36"/>
      <c r="I104" s="36"/>
      <c r="J104" s="48" t="e">
        <f aca="true" t="shared" si="2" ref="J104:J109">ROUND(($D$17*E104+$D$18*F104+$D$19*G104+$D$20*H104+$D$21*I104)/$D$22,1)</f>
        <v>#DIV/0!</v>
      </c>
      <c r="K104" s="32" t="s">
        <v>229</v>
      </c>
    </row>
    <row r="105" spans="1:11" ht="17.25" customHeight="1">
      <c r="A105" s="41">
        <v>81</v>
      </c>
      <c r="B105" s="52" t="s">
        <v>191</v>
      </c>
      <c r="C105" s="52" t="s">
        <v>192</v>
      </c>
      <c r="D105" s="53">
        <v>33012</v>
      </c>
      <c r="E105" s="47"/>
      <c r="F105" s="36"/>
      <c r="G105" s="36"/>
      <c r="H105" s="36"/>
      <c r="I105" s="36"/>
      <c r="J105" s="48" t="e">
        <f t="shared" si="2"/>
        <v>#DIV/0!</v>
      </c>
      <c r="K105" s="32" t="s">
        <v>236</v>
      </c>
    </row>
    <row r="106" spans="1:11" ht="17.25" customHeight="1">
      <c r="A106" s="41">
        <v>82</v>
      </c>
      <c r="B106" s="52" t="s">
        <v>193</v>
      </c>
      <c r="C106" s="52" t="s">
        <v>194</v>
      </c>
      <c r="D106" s="53">
        <v>33115</v>
      </c>
      <c r="E106" s="47"/>
      <c r="F106" s="36"/>
      <c r="G106" s="36"/>
      <c r="H106" s="36"/>
      <c r="I106" s="36"/>
      <c r="J106" s="48" t="e">
        <f t="shared" si="2"/>
        <v>#DIV/0!</v>
      </c>
      <c r="K106" s="32" t="s">
        <v>237</v>
      </c>
    </row>
    <row r="107" spans="1:11" ht="17.25" customHeight="1">
      <c r="A107" s="41">
        <v>83</v>
      </c>
      <c r="B107" s="52" t="s">
        <v>195</v>
      </c>
      <c r="C107" s="52" t="s">
        <v>196</v>
      </c>
      <c r="D107" s="53">
        <v>33457</v>
      </c>
      <c r="E107" s="47"/>
      <c r="F107" s="36"/>
      <c r="G107" s="36"/>
      <c r="H107" s="36"/>
      <c r="I107" s="36"/>
      <c r="J107" s="48" t="e">
        <f t="shared" si="2"/>
        <v>#DIV/0!</v>
      </c>
      <c r="K107" s="32" t="s">
        <v>237</v>
      </c>
    </row>
    <row r="108" spans="1:11" ht="17.25" customHeight="1">
      <c r="A108" s="41">
        <v>84</v>
      </c>
      <c r="B108" s="52" t="s">
        <v>197</v>
      </c>
      <c r="C108" s="52" t="s">
        <v>198</v>
      </c>
      <c r="D108" s="53">
        <v>33150</v>
      </c>
      <c r="E108" s="47"/>
      <c r="F108" s="36"/>
      <c r="G108" s="36"/>
      <c r="H108" s="36"/>
      <c r="I108" s="36"/>
      <c r="J108" s="48" t="e">
        <f t="shared" si="2"/>
        <v>#DIV/0!</v>
      </c>
      <c r="K108" s="32" t="s">
        <v>239</v>
      </c>
    </row>
    <row r="109" spans="1:11" ht="17.25" customHeight="1">
      <c r="A109" s="41">
        <v>85</v>
      </c>
      <c r="B109" s="52" t="s">
        <v>199</v>
      </c>
      <c r="C109" s="52" t="s">
        <v>200</v>
      </c>
      <c r="D109" s="53">
        <v>33836</v>
      </c>
      <c r="E109" s="47"/>
      <c r="F109" s="36"/>
      <c r="G109" s="36"/>
      <c r="H109" s="36"/>
      <c r="I109" s="36"/>
      <c r="J109" s="48" t="e">
        <f t="shared" si="2"/>
        <v>#DIV/0!</v>
      </c>
      <c r="K109" s="32" t="s">
        <v>227</v>
      </c>
    </row>
    <row r="110" spans="1:11" ht="17.25" customHeight="1">
      <c r="A110" s="41">
        <v>86</v>
      </c>
      <c r="B110" s="52" t="s">
        <v>201</v>
      </c>
      <c r="C110" s="52" t="s">
        <v>202</v>
      </c>
      <c r="D110" s="53">
        <v>33094</v>
      </c>
      <c r="E110" s="47"/>
      <c r="F110" s="36"/>
      <c r="G110" s="36"/>
      <c r="H110" s="36"/>
      <c r="I110" s="36"/>
      <c r="J110" s="48" t="e">
        <f aca="true" t="shared" si="3" ref="J110:J119">ROUND(($D$17*E110+$D$18*F110+$D$19*G110+$D$20*H110+$D$21*I110)/$D$22,1)</f>
        <v>#DIV/0!</v>
      </c>
      <c r="K110" s="32" t="s">
        <v>239</v>
      </c>
    </row>
    <row r="111" spans="1:11" ht="17.25" customHeight="1">
      <c r="A111" s="41">
        <v>87</v>
      </c>
      <c r="B111" s="52" t="s">
        <v>203</v>
      </c>
      <c r="C111" s="52" t="s">
        <v>204</v>
      </c>
      <c r="D111" s="53">
        <v>33063</v>
      </c>
      <c r="E111" s="47"/>
      <c r="F111" s="36"/>
      <c r="G111" s="36"/>
      <c r="H111" s="36"/>
      <c r="I111" s="36"/>
      <c r="J111" s="48" t="e">
        <f t="shared" si="3"/>
        <v>#DIV/0!</v>
      </c>
      <c r="K111" s="32" t="s">
        <v>230</v>
      </c>
    </row>
    <row r="112" spans="1:11" ht="17.25" customHeight="1">
      <c r="A112" s="41">
        <v>88</v>
      </c>
      <c r="B112" s="52" t="s">
        <v>205</v>
      </c>
      <c r="C112" s="52" t="s">
        <v>206</v>
      </c>
      <c r="D112" s="53">
        <v>33818</v>
      </c>
      <c r="E112" s="47"/>
      <c r="F112" s="36"/>
      <c r="G112" s="36"/>
      <c r="H112" s="36"/>
      <c r="I112" s="36"/>
      <c r="J112" s="48" t="e">
        <f t="shared" si="3"/>
        <v>#DIV/0!</v>
      </c>
      <c r="K112" s="32" t="s">
        <v>236</v>
      </c>
    </row>
    <row r="113" spans="1:11" ht="17.25" customHeight="1">
      <c r="A113" s="41">
        <v>89</v>
      </c>
      <c r="B113" s="52" t="s">
        <v>207</v>
      </c>
      <c r="C113" s="52" t="s">
        <v>208</v>
      </c>
      <c r="D113" s="53">
        <v>32891</v>
      </c>
      <c r="E113" s="47"/>
      <c r="F113" s="36"/>
      <c r="G113" s="36"/>
      <c r="H113" s="36"/>
      <c r="I113" s="36"/>
      <c r="J113" s="48" t="e">
        <f t="shared" si="3"/>
        <v>#DIV/0!</v>
      </c>
      <c r="K113" s="32" t="s">
        <v>231</v>
      </c>
    </row>
    <row r="114" spans="1:11" ht="17.25" customHeight="1">
      <c r="A114" s="41">
        <v>90</v>
      </c>
      <c r="B114" s="52" t="s">
        <v>209</v>
      </c>
      <c r="C114" s="52" t="s">
        <v>210</v>
      </c>
      <c r="D114" s="53">
        <v>33810</v>
      </c>
      <c r="E114" s="47"/>
      <c r="F114" s="36"/>
      <c r="G114" s="36"/>
      <c r="H114" s="36"/>
      <c r="I114" s="36"/>
      <c r="J114" s="48" t="e">
        <f t="shared" si="3"/>
        <v>#DIV/0!</v>
      </c>
      <c r="K114" s="32" t="s">
        <v>236</v>
      </c>
    </row>
    <row r="115" spans="1:11" ht="17.25" customHeight="1">
      <c r="A115" s="41">
        <v>91</v>
      </c>
      <c r="B115" s="52" t="s">
        <v>211</v>
      </c>
      <c r="C115" s="52" t="s">
        <v>212</v>
      </c>
      <c r="D115" s="53">
        <v>33822</v>
      </c>
      <c r="E115" s="47"/>
      <c r="F115" s="36"/>
      <c r="G115" s="36"/>
      <c r="H115" s="36"/>
      <c r="I115" s="36"/>
      <c r="J115" s="48" t="e">
        <f t="shared" si="3"/>
        <v>#DIV/0!</v>
      </c>
      <c r="K115" s="32" t="s">
        <v>227</v>
      </c>
    </row>
    <row r="116" spans="1:11" ht="17.25" customHeight="1">
      <c r="A116" s="41">
        <v>92</v>
      </c>
      <c r="B116" s="52" t="s">
        <v>213</v>
      </c>
      <c r="C116" s="52" t="s">
        <v>214</v>
      </c>
      <c r="D116" s="53">
        <v>32706</v>
      </c>
      <c r="E116" s="47"/>
      <c r="F116" s="36"/>
      <c r="G116" s="36"/>
      <c r="H116" s="36"/>
      <c r="I116" s="36"/>
      <c r="J116" s="48" t="e">
        <f t="shared" si="3"/>
        <v>#DIV/0!</v>
      </c>
      <c r="K116" s="32" t="s">
        <v>240</v>
      </c>
    </row>
    <row r="117" spans="1:11" ht="17.25" customHeight="1">
      <c r="A117" s="41">
        <v>93</v>
      </c>
      <c r="B117" s="52" t="s">
        <v>215</v>
      </c>
      <c r="C117" s="52" t="s">
        <v>216</v>
      </c>
      <c r="D117" s="53">
        <v>33635</v>
      </c>
      <c r="E117" s="47"/>
      <c r="F117" s="36"/>
      <c r="G117" s="36"/>
      <c r="H117" s="36"/>
      <c r="I117" s="36"/>
      <c r="J117" s="48" t="e">
        <f t="shared" si="3"/>
        <v>#DIV/0!</v>
      </c>
      <c r="K117" s="32" t="s">
        <v>236</v>
      </c>
    </row>
    <row r="118" spans="1:11" ht="17.25" customHeight="1">
      <c r="A118" s="41">
        <v>94</v>
      </c>
      <c r="B118" s="52" t="s">
        <v>217</v>
      </c>
      <c r="C118" s="52" t="s">
        <v>218</v>
      </c>
      <c r="D118" s="53">
        <v>32922</v>
      </c>
      <c r="E118" s="47"/>
      <c r="F118" s="36"/>
      <c r="G118" s="36"/>
      <c r="H118" s="36"/>
      <c r="I118" s="36"/>
      <c r="J118" s="48" t="e">
        <f t="shared" si="3"/>
        <v>#DIV/0!</v>
      </c>
      <c r="K118" s="32" t="s">
        <v>240</v>
      </c>
    </row>
    <row r="119" spans="1:11" ht="17.25" customHeight="1">
      <c r="A119" s="41">
        <v>95</v>
      </c>
      <c r="B119" s="52" t="s">
        <v>219</v>
      </c>
      <c r="C119" s="52" t="s">
        <v>220</v>
      </c>
      <c r="D119" s="53">
        <v>33625</v>
      </c>
      <c r="E119" s="47"/>
      <c r="F119" s="36"/>
      <c r="G119" s="36"/>
      <c r="H119" s="36"/>
      <c r="I119" s="36"/>
      <c r="J119" s="48" t="e">
        <f t="shared" si="3"/>
        <v>#DIV/0!</v>
      </c>
      <c r="K119" s="32" t="s">
        <v>235</v>
      </c>
    </row>
    <row r="120" spans="1:11" ht="17.25" customHeight="1">
      <c r="A120" s="41">
        <v>96</v>
      </c>
      <c r="B120" s="52" t="s">
        <v>221</v>
      </c>
      <c r="C120" s="52" t="s">
        <v>222</v>
      </c>
      <c r="D120" s="53">
        <v>32968</v>
      </c>
      <c r="E120" s="47"/>
      <c r="F120" s="36"/>
      <c r="G120" s="36"/>
      <c r="H120" s="36"/>
      <c r="I120" s="36"/>
      <c r="J120" s="48" t="e">
        <f aca="true" t="shared" si="4" ref="J120:J126">ROUND(($D$17*E120+$D$18*F120+$D$19*G120+$D$20*H120+$D$21*I120)/$D$22,1)</f>
        <v>#DIV/0!</v>
      </c>
      <c r="K120" s="32" t="s">
        <v>234</v>
      </c>
    </row>
    <row r="121" spans="1:11" ht="17.25" customHeight="1">
      <c r="A121" s="41">
        <v>97</v>
      </c>
      <c r="B121" s="52" t="s">
        <v>223</v>
      </c>
      <c r="C121" s="52" t="s">
        <v>224</v>
      </c>
      <c r="D121" s="53">
        <v>33737</v>
      </c>
      <c r="E121" s="47"/>
      <c r="F121" s="36"/>
      <c r="G121" s="36"/>
      <c r="H121" s="36"/>
      <c r="I121" s="36"/>
      <c r="J121" s="48" t="e">
        <f t="shared" si="4"/>
        <v>#DIV/0!</v>
      </c>
      <c r="K121" s="32" t="s">
        <v>236</v>
      </c>
    </row>
    <row r="122" spans="1:11" ht="17.25" customHeight="1">
      <c r="A122" s="41">
        <v>98</v>
      </c>
      <c r="B122" s="52" t="s">
        <v>225</v>
      </c>
      <c r="C122" s="52" t="s">
        <v>226</v>
      </c>
      <c r="D122" s="53">
        <v>33687</v>
      </c>
      <c r="E122" s="47"/>
      <c r="F122" s="36"/>
      <c r="G122" s="36"/>
      <c r="H122" s="36"/>
      <c r="I122" s="36"/>
      <c r="J122" s="48" t="e">
        <f t="shared" si="4"/>
        <v>#DIV/0!</v>
      </c>
      <c r="K122" s="32" t="s">
        <v>231</v>
      </c>
    </row>
    <row r="123" spans="1:11" ht="17.25" customHeight="1">
      <c r="A123" s="41">
        <v>99</v>
      </c>
      <c r="B123" s="50"/>
      <c r="C123" s="50"/>
      <c r="D123" s="51"/>
      <c r="E123" s="36"/>
      <c r="F123" s="36"/>
      <c r="G123" s="36"/>
      <c r="H123" s="36"/>
      <c r="I123" s="36"/>
      <c r="J123" s="27" t="e">
        <f t="shared" si="4"/>
        <v>#DIV/0!</v>
      </c>
      <c r="K123" s="50"/>
    </row>
    <row r="124" spans="1:11" ht="17.25" customHeight="1">
      <c r="A124" s="41">
        <v>100</v>
      </c>
      <c r="B124" s="32"/>
      <c r="C124" s="32"/>
      <c r="D124" s="33"/>
      <c r="E124" s="36"/>
      <c r="F124" s="36"/>
      <c r="G124" s="36"/>
      <c r="H124" s="36"/>
      <c r="I124" s="36"/>
      <c r="J124" s="27" t="e">
        <f t="shared" si="4"/>
        <v>#DIV/0!</v>
      </c>
      <c r="K124" s="32"/>
    </row>
    <row r="125" spans="1:11" ht="17.25" customHeight="1">
      <c r="A125" s="41">
        <v>101</v>
      </c>
      <c r="B125" s="32"/>
      <c r="C125" s="32"/>
      <c r="D125" s="33"/>
      <c r="E125" s="36"/>
      <c r="F125" s="36"/>
      <c r="G125" s="36"/>
      <c r="H125" s="36"/>
      <c r="I125" s="36"/>
      <c r="J125" s="27" t="e">
        <f t="shared" si="4"/>
        <v>#DIV/0!</v>
      </c>
      <c r="K125" s="32"/>
    </row>
    <row r="126" spans="1:11" ht="17.25" customHeight="1">
      <c r="A126" s="41">
        <v>102</v>
      </c>
      <c r="B126" s="32"/>
      <c r="C126" s="32"/>
      <c r="D126" s="33"/>
      <c r="E126" s="36"/>
      <c r="F126" s="36"/>
      <c r="G126" s="36"/>
      <c r="H126" s="36"/>
      <c r="I126" s="36"/>
      <c r="J126" s="27" t="e">
        <f t="shared" si="4"/>
        <v>#DIV/0!</v>
      </c>
      <c r="K126" s="32"/>
    </row>
    <row r="130" spans="6:10" ht="16.5">
      <c r="F130" s="28"/>
      <c r="G130" s="28"/>
      <c r="H130" s="29" t="s">
        <v>24</v>
      </c>
      <c r="I130" s="29"/>
      <c r="J130" s="29"/>
    </row>
    <row r="131" spans="6:10" ht="16.5">
      <c r="F131" s="30"/>
      <c r="G131" s="30"/>
      <c r="H131" s="30"/>
      <c r="I131" s="31" t="s">
        <v>15</v>
      </c>
      <c r="J131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2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2011-09-19T06:47:44Z</cp:lastPrinted>
  <dcterms:created xsi:type="dcterms:W3CDTF">2010-10-04T07:20:01Z</dcterms:created>
  <dcterms:modified xsi:type="dcterms:W3CDTF">2011-09-23T03:41:15Z</dcterms:modified>
  <cp:category/>
  <cp:version/>
  <cp:contentType/>
  <cp:contentStatus/>
</cp:coreProperties>
</file>