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<sst xmlns="http://schemas.openxmlformats.org/spreadsheetml/2006/main" count="246" uniqueCount="172">
  <si>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</si>
  <si>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</si>
  <si>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</si>
  <si>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</si>
  <si>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</si>
  <si>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</si>
  <si>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</si>
  <si>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</si>
  <si>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</si>
  <si>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</si>
  <si>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</si>
  <si>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</si>
  <si>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</si>
  <si>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</si>
  <si>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</si>
  <si>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</si>
  <si>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</si>
  <si>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</si>
  <si>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</si>
  <si>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</si>
  <si>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</si>
  <si>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</si>
  <si>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</si>
  <si>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</si>
  <si>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</si>
  <si>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</si>
  <si>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</si>
  <si>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</si>
  <si>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Toán cao cấp</t>
  </si>
  <si>
    <t>Số tín chỉ: 4</t>
  </si>
  <si>
    <t>Mã lớp: MAT1092-8</t>
  </si>
  <si>
    <t> 11050412</t>
  </si>
  <si>
    <t> Nguyễn Thị Mai Anh</t>
  </si>
  <si>
    <t> 11050010</t>
  </si>
  <si>
    <t> Vũ Thị Ngọc ánh</t>
  </si>
  <si>
    <t> 11050011</t>
  </si>
  <si>
    <t> Nguyễn Xuân Bắc</t>
  </si>
  <si>
    <t> 11050413</t>
  </si>
  <si>
    <t> Nguyễn Thị Bích</t>
  </si>
  <si>
    <t> 11050414</t>
  </si>
  <si>
    <t> Nguyễn Thị Châu</t>
  </si>
  <si>
    <t> 11050307</t>
  </si>
  <si>
    <t> Nguyễn Khương Diệu</t>
  </si>
  <si>
    <t> 11050020</t>
  </si>
  <si>
    <t> Bùi Thị Dịu</t>
  </si>
  <si>
    <t> 11050021</t>
  </si>
  <si>
    <t> Cáp Thị Dịu</t>
  </si>
  <si>
    <t> 11050025</t>
  </si>
  <si>
    <t> Nguyễn Thị Dung</t>
  </si>
  <si>
    <t> 11050031</t>
  </si>
  <si>
    <t> Nguyễn Quang Dũng</t>
  </si>
  <si>
    <t> 11050033</t>
  </si>
  <si>
    <t> Trần Văn Dương</t>
  </si>
  <si>
    <t> 11050035</t>
  </si>
  <si>
    <t> Vũ Cao Đại</t>
  </si>
  <si>
    <t> 11050630</t>
  </si>
  <si>
    <t> Hà Văn Đạt</t>
  </si>
  <si>
    <t> 11050036</t>
  </si>
  <si>
    <t> Lê Thế Đường</t>
  </si>
  <si>
    <t> 11050043</t>
  </si>
  <si>
    <t> Nguyễn Thanh Hà</t>
  </si>
  <si>
    <t> 11050055</t>
  </si>
  <si>
    <t> Nguyễn Đình Hiền</t>
  </si>
  <si>
    <t> 11050057</t>
  </si>
  <si>
    <t> Nguyễn Thị Hiếu</t>
  </si>
  <si>
    <t> 11050415</t>
  </si>
  <si>
    <t> Nguyễn Thu Hòa</t>
  </si>
  <si>
    <t> 11050643</t>
  </si>
  <si>
    <t> Hu Shao Hua</t>
  </si>
  <si>
    <t> 11050639</t>
  </si>
  <si>
    <t> Hoàng Thị Huyền</t>
  </si>
  <si>
    <t> 11050067</t>
  </si>
  <si>
    <t> Khúc Văn Hùng</t>
  </si>
  <si>
    <t> 11050318</t>
  </si>
  <si>
    <t> Hà Thị Lan Hương</t>
  </si>
  <si>
    <t> 11050070</t>
  </si>
  <si>
    <t> Nguyễn Thị Kiều Hương</t>
  </si>
  <si>
    <t> 11050620</t>
  </si>
  <si>
    <t> Phạm Thị Hoa Lệ</t>
  </si>
  <si>
    <t> 11050084</t>
  </si>
  <si>
    <t> Vũ Thị Nhật Lệ</t>
  </si>
  <si>
    <t> 11050637</t>
  </si>
  <si>
    <t> Vi Thị Liên</t>
  </si>
  <si>
    <t> 11050088</t>
  </si>
  <si>
    <t> Đinh Diệu Linh</t>
  </si>
  <si>
    <t> 11050330</t>
  </si>
  <si>
    <t> Nguyễn Diệu Linh</t>
  </si>
  <si>
    <t> 11050219</t>
  </si>
  <si>
    <t> Nguyễn Thị Khánh Linh</t>
  </si>
  <si>
    <t> 11050416</t>
  </si>
  <si>
    <t> Phạm Thị Khánh Linh</t>
  </si>
  <si>
    <t> 11050334</t>
  </si>
  <si>
    <t> Nguyễn Thị Loan</t>
  </si>
  <si>
    <t> 11050101</t>
  </si>
  <si>
    <t> Chu Thị Mai</t>
  </si>
  <si>
    <t> 11050103</t>
  </si>
  <si>
    <t> Nguyễn Thị Mai</t>
  </si>
  <si>
    <t> 11050417</t>
  </si>
  <si>
    <t> Nguyễn Thị Thanh Mai</t>
  </si>
  <si>
    <t> 11050105</t>
  </si>
  <si>
    <t> Lưu Thị Minh</t>
  </si>
  <si>
    <t> 11050112</t>
  </si>
  <si>
    <t> Nguyễn Quỳnh Nga</t>
  </si>
  <si>
    <t> 11050114</t>
  </si>
  <si>
    <t> Phạm Thị Ngân</t>
  </si>
  <si>
    <t> 11050116</t>
  </si>
  <si>
    <t> Vũ Thị Kim Ngân</t>
  </si>
  <si>
    <t> 11050118</t>
  </si>
  <si>
    <t> Lê Thị Ngoan</t>
  </si>
  <si>
    <t> 11050123</t>
  </si>
  <si>
    <t> Mai Thị Nhung</t>
  </si>
  <si>
    <t> 11050418</t>
  </si>
  <si>
    <t> Phạm Thị Nhung</t>
  </si>
  <si>
    <t> 11050127</t>
  </si>
  <si>
    <t> Đinh Văn Ninh</t>
  </si>
  <si>
    <t> 11050419</t>
  </si>
  <si>
    <t> Đỗ Thị Kim Oanh</t>
  </si>
  <si>
    <t> 11050131</t>
  </si>
  <si>
    <t> Lê Minh Phương</t>
  </si>
  <si>
    <t> 11050132</t>
  </si>
  <si>
    <t> Lê Thị Mai Phương</t>
  </si>
  <si>
    <t> 11050134</t>
  </si>
  <si>
    <t> Phạm Minh Phương</t>
  </si>
  <si>
    <t> 11050137</t>
  </si>
  <si>
    <t> Trần Tiến Phương</t>
  </si>
  <si>
    <t> 11050145</t>
  </si>
  <si>
    <t> Nguyễn Thị Như Quỳnh</t>
  </si>
  <si>
    <t> 11050226</t>
  </si>
  <si>
    <t> Nguyễn Văn Sáng</t>
  </si>
  <si>
    <t> 11050152</t>
  </si>
  <si>
    <t> Nguyễn Thị Thanh</t>
  </si>
  <si>
    <t> 11050420</t>
  </si>
  <si>
    <t> Nguyễn Thị Hoài Thanh</t>
  </si>
  <si>
    <t> 11050347</t>
  </si>
  <si>
    <t> Tống Thị Thu Thảo</t>
  </si>
  <si>
    <t> 11050635</t>
  </si>
  <si>
    <t> Nguyễn Quyết Thắng</t>
  </si>
  <si>
    <t> 11050163</t>
  </si>
  <si>
    <t> Phạm Thị Thoa</t>
  </si>
  <si>
    <t> 11050421</t>
  </si>
  <si>
    <t> Lê Thị Thơm</t>
  </si>
  <si>
    <t> 11050174</t>
  </si>
  <si>
    <t> Trịnh Thị Thuỷ</t>
  </si>
  <si>
    <t> 11050177</t>
  </si>
  <si>
    <t> Trần Thị Thư</t>
  </si>
  <si>
    <t> 11050356</t>
  </si>
  <si>
    <t> Bùi Thị Thương</t>
  </si>
  <si>
    <t> 11050180</t>
  </si>
  <si>
    <t> Đỗ Minh Tiến</t>
  </si>
  <si>
    <t> 11050359</t>
  </si>
  <si>
    <t> Hoàng Thị Hương Trang</t>
  </si>
  <si>
    <t> 11050187</t>
  </si>
  <si>
    <t> Nguyễn Thảo Trang</t>
  </si>
  <si>
    <t> 11050188</t>
  </si>
  <si>
    <t> Nguyễn Thị Huyền Trang</t>
  </si>
  <si>
    <t> 11050361</t>
  </si>
  <si>
    <t> Nguyễn Thị Thu Trang</t>
  </si>
  <si>
    <t> 11050190</t>
  </si>
  <si>
    <t> Thạc Thu Trang</t>
  </si>
  <si>
    <t> 11050192</t>
  </si>
  <si>
    <t> Hoàng Minh Trí</t>
  </si>
  <si>
    <t> 11050194</t>
  </si>
  <si>
    <t> Lại Đức Tuấn</t>
  </si>
  <si>
    <t> 11050195</t>
  </si>
  <si>
    <t> Nguyễn Văn Tuấn</t>
  </si>
  <si>
    <t> 11050617</t>
  </si>
  <si>
    <t> Quách Thị Tuyến</t>
  </si>
  <si>
    <t> 11050204</t>
  </si>
  <si>
    <t> Nguyễn Trọng Vinh</t>
  </si>
  <si>
    <t> 11050205</t>
  </si>
  <si>
    <t> Hoàng Thị Yến</t>
  </si>
  <si>
    <t> QH-2011-E KTQT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</si>
</sst>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3">
      <selection activeCell="A25" sqref="A25:A9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28</v>
      </c>
      <c r="B5" s="55"/>
      <c r="C5" s="55"/>
      <c r="D5" s="55"/>
      <c r="E5" s="55"/>
      <c r="F5" s="55"/>
      <c r="G5" s="55"/>
      <c r="H5" s="55"/>
      <c r="I5" s="55" t="s">
        <v>30</v>
      </c>
      <c r="J5" s="55"/>
      <c r="K5" s="55"/>
      <c r="L5" s="4"/>
    </row>
    <row r="6" spans="1:12" ht="18.75" customHeigh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34131</v>
      </c>
      <c r="E25" s="42"/>
      <c r="F25" s="27"/>
      <c r="G25" s="27"/>
      <c r="H25" s="27"/>
      <c r="I25" s="27"/>
      <c r="J25" s="48" t="e">
        <f aca="true" t="shared" si="0" ref="J25:J84">ROUND(($D$17*E25+$D$18*F25+$D$19*G25+$D$20*H25+$D$21*I25)/$D$22,1)</f>
        <v>#DIV/0!</v>
      </c>
      <c r="K25" s="32" t="s">
        <v>171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33875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171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34263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171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34160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171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34180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171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34230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171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34328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171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34157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171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33984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171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34175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171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34321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171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34242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171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33658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171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34114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171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34317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171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34239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171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34220</v>
      </c>
      <c r="E41" s="42"/>
      <c r="F41" s="27"/>
      <c r="G41" s="27"/>
      <c r="H41" s="27"/>
      <c r="I41" s="27"/>
      <c r="J41" s="48" t="e">
        <f>ROUND(($D$17*E41+$D$18*F41+$D$19*G41+$D$20*H41+$D$21*I41)/$D$22,1)</f>
        <v>#DIV/0!</v>
      </c>
      <c r="K41" s="32" t="s">
        <v>171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34178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171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33472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171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32561</v>
      </c>
      <c r="E44" s="42"/>
      <c r="F44" s="27"/>
      <c r="G44" s="27"/>
      <c r="H44" s="27"/>
      <c r="I44" s="27"/>
      <c r="J44" s="48" t="e">
        <f t="shared" si="0"/>
        <v>#DIV/0!</v>
      </c>
      <c r="K44" s="32" t="s">
        <v>171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34212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171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34165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171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34202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171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33597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171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34114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171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33844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171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33982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171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34157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171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34072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171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34290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171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33980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171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34121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171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34322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171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34325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171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33984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171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33995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171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33979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171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34268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171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34307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171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34244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171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34232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171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34012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171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34187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171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31952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171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34329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171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34002</v>
      </c>
      <c r="E70" s="43"/>
      <c r="F70" s="34"/>
      <c r="G70" s="34"/>
      <c r="H70" s="34"/>
      <c r="I70" s="34"/>
      <c r="J70" s="49" t="e">
        <f t="shared" si="0"/>
        <v>#DIV/0!</v>
      </c>
      <c r="K70" s="32" t="s">
        <v>171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34058</v>
      </c>
      <c r="E71" s="44"/>
      <c r="F71" s="35"/>
      <c r="G71" s="35"/>
      <c r="H71" s="35"/>
      <c r="I71" s="35"/>
      <c r="J71" s="48" t="e">
        <f t="shared" si="0"/>
        <v>#DIV/0!</v>
      </c>
      <c r="K71" s="32" t="s">
        <v>171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34253</v>
      </c>
      <c r="E72" s="44"/>
      <c r="F72" s="35"/>
      <c r="G72" s="35"/>
      <c r="H72" s="35"/>
      <c r="I72" s="35"/>
      <c r="J72" s="48" t="e">
        <f t="shared" si="0"/>
        <v>#DIV/0!</v>
      </c>
      <c r="K72" s="32" t="s">
        <v>171</v>
      </c>
    </row>
    <row r="73" spans="1:11" s="4" customFormat="1" ht="17.25" customHeight="1">
      <c r="A73" s="41">
        <v>49</v>
      </c>
      <c r="B73" s="52" t="s">
        <v>127</v>
      </c>
      <c r="C73" s="52" t="s">
        <v>128</v>
      </c>
      <c r="D73" s="53">
        <v>34016</v>
      </c>
      <c r="E73" s="45"/>
      <c r="F73" s="37"/>
      <c r="G73" s="37"/>
      <c r="H73" s="38"/>
      <c r="I73" s="38"/>
      <c r="J73" s="48" t="e">
        <f t="shared" si="0"/>
        <v>#DIV/0!</v>
      </c>
      <c r="K73" s="32" t="s">
        <v>171</v>
      </c>
    </row>
    <row r="74" spans="1:11" s="4" customFormat="1" ht="17.25" customHeight="1">
      <c r="A74" s="41">
        <v>50</v>
      </c>
      <c r="B74" s="52" t="s">
        <v>129</v>
      </c>
      <c r="C74" s="52" t="s">
        <v>130</v>
      </c>
      <c r="D74" s="53">
        <v>33990</v>
      </c>
      <c r="E74" s="46"/>
      <c r="F74" s="39"/>
      <c r="G74" s="39"/>
      <c r="H74" s="39"/>
      <c r="I74" s="40"/>
      <c r="J74" s="48" t="e">
        <f t="shared" si="0"/>
        <v>#DIV/0!</v>
      </c>
      <c r="K74" s="32" t="s">
        <v>171</v>
      </c>
    </row>
    <row r="75" spans="1:11" s="4" customFormat="1" ht="17.25" customHeight="1">
      <c r="A75" s="41">
        <v>51</v>
      </c>
      <c r="B75" s="52" t="s">
        <v>131</v>
      </c>
      <c r="C75" s="52" t="s">
        <v>132</v>
      </c>
      <c r="D75" s="53">
        <v>34328</v>
      </c>
      <c r="E75" s="47"/>
      <c r="F75" s="36"/>
      <c r="G75" s="36"/>
      <c r="H75" s="36"/>
      <c r="I75" s="36"/>
      <c r="J75" s="48" t="e">
        <f t="shared" si="0"/>
        <v>#DIV/0!</v>
      </c>
      <c r="K75" s="32" t="s">
        <v>171</v>
      </c>
    </row>
    <row r="76" spans="1:11" s="4" customFormat="1" ht="17.25" customHeight="1">
      <c r="A76" s="41">
        <v>52</v>
      </c>
      <c r="B76" s="52" t="s">
        <v>133</v>
      </c>
      <c r="C76" s="52" t="s">
        <v>134</v>
      </c>
      <c r="D76" s="53">
        <v>34161</v>
      </c>
      <c r="E76" s="47"/>
      <c r="F76" s="36"/>
      <c r="G76" s="36"/>
      <c r="H76" s="36"/>
      <c r="I76" s="36"/>
      <c r="J76" s="48" t="e">
        <f t="shared" si="0"/>
        <v>#DIV/0!</v>
      </c>
      <c r="K76" s="32" t="s">
        <v>171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33797</v>
      </c>
      <c r="E77" s="47"/>
      <c r="F77" s="36"/>
      <c r="G77" s="36"/>
      <c r="H77" s="36"/>
      <c r="I77" s="36"/>
      <c r="J77" s="48" t="e">
        <f t="shared" si="0"/>
        <v>#DIV/0!</v>
      </c>
      <c r="K77" s="32" t="s">
        <v>171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34280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171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34159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171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34140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171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34258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171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34087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171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34036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171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33866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171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34244</v>
      </c>
      <c r="E85" s="47"/>
      <c r="F85" s="36"/>
      <c r="G85" s="36"/>
      <c r="H85" s="36"/>
      <c r="I85" s="36"/>
      <c r="J85" s="48" t="e">
        <f aca="true" t="shared" si="1" ref="J85:J98">ROUND(($D$17*E85+$D$18*F85+$D$19*G85+$D$20*H85+$D$21*I85)/$D$22,1)</f>
        <v>#DIV/0!</v>
      </c>
      <c r="K85" s="32" t="s">
        <v>171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33971</v>
      </c>
      <c r="E86" s="47"/>
      <c r="F86" s="36"/>
      <c r="G86" s="36"/>
      <c r="H86" s="36"/>
      <c r="I86" s="36"/>
      <c r="J86" s="48" t="e">
        <f t="shared" si="1"/>
        <v>#DIV/0!</v>
      </c>
      <c r="K86" s="32" t="s">
        <v>171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33898</v>
      </c>
      <c r="E87" s="47"/>
      <c r="F87" s="36"/>
      <c r="G87" s="36"/>
      <c r="H87" s="36"/>
      <c r="I87" s="36"/>
      <c r="J87" s="48" t="e">
        <f t="shared" si="1"/>
        <v>#DIV/0!</v>
      </c>
      <c r="K87" s="32" t="s">
        <v>171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34314</v>
      </c>
      <c r="E88" s="47"/>
      <c r="F88" s="36"/>
      <c r="G88" s="36"/>
      <c r="H88" s="36"/>
      <c r="I88" s="36"/>
      <c r="J88" s="48" t="e">
        <f t="shared" si="1"/>
        <v>#DIV/0!</v>
      </c>
      <c r="K88" s="32" t="s">
        <v>171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34272</v>
      </c>
      <c r="E89" s="47"/>
      <c r="F89" s="36"/>
      <c r="G89" s="36"/>
      <c r="H89" s="36"/>
      <c r="I89" s="36"/>
      <c r="J89" s="48" t="e">
        <f t="shared" si="1"/>
        <v>#DIV/0!</v>
      </c>
      <c r="K89" s="32" t="s">
        <v>171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34150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171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34254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171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33609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171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33909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171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34316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171</v>
      </c>
    </row>
    <row r="95" spans="1:11" s="4" customFormat="1" ht="17.25" customHeight="1">
      <c r="A95" s="41">
        <v>71</v>
      </c>
      <c r="B95" s="50"/>
      <c r="C95" s="50"/>
      <c r="D95" s="51"/>
      <c r="E95" s="47"/>
      <c r="F95" s="36"/>
      <c r="G95" s="36"/>
      <c r="H95" s="36"/>
      <c r="I95" s="36"/>
      <c r="J95" s="48" t="e">
        <f t="shared" si="1"/>
        <v>#DIV/0!</v>
      </c>
      <c r="K95" s="50"/>
    </row>
    <row r="96" spans="1:11" s="4" customFormat="1" ht="17.25" customHeight="1">
      <c r="A96" s="41">
        <v>72</v>
      </c>
      <c r="B96" s="32"/>
      <c r="C96" s="32"/>
      <c r="D96" s="33"/>
      <c r="E96" s="47"/>
      <c r="F96" s="36"/>
      <c r="G96" s="36"/>
      <c r="H96" s="36"/>
      <c r="I96" s="36"/>
      <c r="J96" s="48" t="e">
        <f t="shared" si="1"/>
        <v>#DIV/0!</v>
      </c>
      <c r="K96" s="32"/>
    </row>
    <row r="97" spans="1:11" s="4" customFormat="1" ht="17.25" customHeight="1">
      <c r="A97" s="41">
        <v>73</v>
      </c>
      <c r="B97" s="32"/>
      <c r="C97" s="32"/>
      <c r="D97" s="33"/>
      <c r="E97" s="47"/>
      <c r="F97" s="36"/>
      <c r="G97" s="36"/>
      <c r="H97" s="36"/>
      <c r="I97" s="36"/>
      <c r="J97" s="48" t="e">
        <f t="shared" si="1"/>
        <v>#DIV/0!</v>
      </c>
      <c r="K97" s="32"/>
    </row>
    <row r="98" spans="1:11" s="4" customFormat="1" ht="17.25" customHeight="1">
      <c r="A98" s="41">
        <v>74</v>
      </c>
      <c r="B98" s="32"/>
      <c r="C98" s="32"/>
      <c r="D98" s="33"/>
      <c r="E98" s="47"/>
      <c r="F98" s="36"/>
      <c r="G98" s="36"/>
      <c r="H98" s="36"/>
      <c r="I98" s="36"/>
      <c r="J98" s="48" t="e">
        <f t="shared" si="1"/>
        <v>#DIV/0!</v>
      </c>
      <c r="K98" s="32"/>
    </row>
    <row r="102" spans="6:10" ht="16.5">
      <c r="F102" s="28"/>
      <c r="G102" s="28"/>
      <c r="H102" s="29" t="s">
        <v>24</v>
      </c>
      <c r="I102" s="29"/>
      <c r="J102" s="29"/>
    </row>
    <row r="103" spans="6:10" ht="16.5">
      <c r="F103" s="30"/>
      <c r="G103" s="30"/>
      <c r="H103" s="30"/>
      <c r="I103" s="31" t="s">
        <v>15</v>
      </c>
      <c r="J10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9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2011-09-23T00:26:57Z</dcterms:modified>
  <cp:category/>
  <cp:version/>
  <cp:contentType/>
  <cp:contentStatus/>
</cp:coreProperties>
</file>