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_FilterDatabase" localSheetId="0" hidden="1">'PEC 3006'!$A$24:$L$66</definedName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<sst xmlns="http://schemas.openxmlformats.org/spreadsheetml/2006/main" count="150" uniqueCount="111">
  <si>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</si>
  <si>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</si>
  <si>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</si>
  <si>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</si>
  <si>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</si>
  <si>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</si>
  <si>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</si>
  <si>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</si>
  <si>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</si>
  <si>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</si>
  <si>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</si>
  <si>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</si>
  <si>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</si>
  <si>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</si>
  <si>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</si>
  <si>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</si>
  <si>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</si>
  <si>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</si>
  <si>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</si>
  <si>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</si>
  <si>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</si>
  <si>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</si>
  <si>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</si>
  <si>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</si>
  <si>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</si>
  <si>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</si>
  <si>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</si>
  <si>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</si>
  <si>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FLF1101A1-7</t>
  </si>
  <si>
    <t>Môn học: Tiếng anh A1</t>
  </si>
  <si>
    <t>Số tín chỉ: 4</t>
  </si>
  <si>
    <t> 10050050</t>
  </si>
  <si>
    <t> Nguyễn Đức Hùng</t>
  </si>
  <si>
    <t> 11050129</t>
  </si>
  <si>
    <t> Nguyễn Văn Phi</t>
  </si>
  <si>
    <t> 11050403</t>
  </si>
  <si>
    <t> Hứa Thị Mai Phương</t>
  </si>
  <si>
    <t> 10050509</t>
  </si>
  <si>
    <t> Tô Thị Quy</t>
  </si>
  <si>
    <t> 11050161</t>
  </si>
  <si>
    <t> Hoàng Văn Thái</t>
  </si>
  <si>
    <t> 11050405</t>
  </si>
  <si>
    <t> Nguyễn Thị Thanh Thanh</t>
  </si>
  <si>
    <t> 11050406</t>
  </si>
  <si>
    <t> Nguyễn Thị Thảo</t>
  </si>
  <si>
    <t> 11050158</t>
  </si>
  <si>
    <t> Nguyễn Thị Thu Thảo</t>
  </si>
  <si>
    <t> 11050404</t>
  </si>
  <si>
    <t> Nguyễn Phúc Thắng</t>
  </si>
  <si>
    <t> 11050164</t>
  </si>
  <si>
    <t> Lưu Thị Thơ</t>
  </si>
  <si>
    <t> 11050165</t>
  </si>
  <si>
    <t> Phạm Thị Hương Thơm</t>
  </si>
  <si>
    <t> 11050351</t>
  </si>
  <si>
    <t> Đoàn Thị Thu</t>
  </si>
  <si>
    <t> 11050408</t>
  </si>
  <si>
    <t> Ngô Thị Thu</t>
  </si>
  <si>
    <t> 11050171</t>
  </si>
  <si>
    <t> Nguyễn Thị Thuỷ</t>
  </si>
  <si>
    <t> 11050173</t>
  </si>
  <si>
    <t> Phạm Thị Thuỷ</t>
  </si>
  <si>
    <t> 11050627</t>
  </si>
  <si>
    <t> Bùi Thị Thùy</t>
  </si>
  <si>
    <t> 11050613</t>
  </si>
  <si>
    <t> Ngô Thu Thủy</t>
  </si>
  <si>
    <t> 11050272</t>
  </si>
  <si>
    <t> Phạm Thị Thủy</t>
  </si>
  <si>
    <t> 11050409</t>
  </si>
  <si>
    <t> Nguyễn Thị Thúy</t>
  </si>
  <si>
    <t> 11050181</t>
  </si>
  <si>
    <t> Nguyễn Ngọc Tiến</t>
  </si>
  <si>
    <t> 11050410</t>
  </si>
  <si>
    <t> Thiều Quang Tiến</t>
  </si>
  <si>
    <t> 11050273</t>
  </si>
  <si>
    <t> Nguyễn Khánh Toàn</t>
  </si>
  <si>
    <t> 11050274</t>
  </si>
  <si>
    <t> Lê Thu Trang</t>
  </si>
  <si>
    <t> 11050189</t>
  </si>
  <si>
    <t> Nguyễn Thị Thu Trang</t>
  </si>
  <si>
    <t> 11050191</t>
  </si>
  <si>
    <t> Vũ Thị Trang</t>
  </si>
  <si>
    <t> 11050364</t>
  </si>
  <si>
    <t> Vương Kiều Trang</t>
  </si>
  <si>
    <t> 11050276</t>
  </si>
  <si>
    <t> Đặng Anh Tuấn</t>
  </si>
  <si>
    <t> 11050231</t>
  </si>
  <si>
    <t> Trần Nhật Tuấn</t>
  </si>
  <si>
    <t> 11050625</t>
  </si>
  <si>
    <t> Đinh Thị Tuyết</t>
  </si>
  <si>
    <t> 11050196</t>
  </si>
  <si>
    <t> Lê Thị Tuyết</t>
  </si>
  <si>
    <t> 11050197</t>
  </si>
  <si>
    <t> Cao Văn Tùng</t>
  </si>
  <si>
    <t> 11050199</t>
  </si>
  <si>
    <t> Nguyễn Thị Tươi</t>
  </si>
  <si>
    <t> 11050277</t>
  </si>
  <si>
    <t> Đỗ Thị Vân</t>
  </si>
  <si>
    <t> 11050278</t>
  </si>
  <si>
    <t> Nguyễn Thị Huyền Vân</t>
  </si>
  <si>
    <t> 11050202</t>
  </si>
  <si>
    <t> Trần Thị Vân</t>
  </si>
  <si>
    <t> 11050619</t>
  </si>
  <si>
    <t> Hà Thị Yên</t>
  </si>
  <si>
    <t> 11050233</t>
  </si>
  <si>
    <t> Ngô Thị Hoàng Yến</t>
  </si>
  <si>
    <t> 11050642</t>
  </si>
  <si>
    <t> Li Yuan</t>
  </si>
  <si>
    <t> QH-2010-E TCNH</t>
  </si>
  <si>
    <t> QH-2011-E KTPT</t>
  </si>
  <si>
    <t> QH-2011-E KETOAN</t>
  </si>
  <si>
    <t> 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</si>
</sst>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3" fillId="33" borderId="15" xfId="0" applyFont="1" applyFill="1" applyBorder="1" applyAlignment="1">
      <alignment horizontal="left" wrapText="1"/>
    </xf>
    <xf numFmtId="14" fontId="53" fillId="33" borderId="15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9">
      <selection activeCell="K25" sqref="K25:K6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33502</v>
      </c>
      <c r="E25" s="35"/>
      <c r="F25" s="27"/>
      <c r="G25" s="27"/>
      <c r="H25" s="27"/>
      <c r="I25" s="27"/>
      <c r="J25" s="36" t="e">
        <f aca="true" t="shared" si="0" ref="J25:J66">ROUND(($D$17*E25+$D$18*F25+$D$19*G25+$D$20*H25+$D$21*I25)/$D$22,1)</f>
        <v>#DIV/0!</v>
      </c>
      <c r="K25" s="32" t="s">
        <v>107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34228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108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34133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108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32715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107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33878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108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34269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108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34147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108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34032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109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34216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108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34212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109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34080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109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34197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108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34039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108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34318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109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34293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108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33640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109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33836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109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34072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110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34223</v>
      </c>
      <c r="E43" s="35"/>
      <c r="F43" s="27"/>
      <c r="G43" s="27"/>
      <c r="H43" s="27"/>
      <c r="I43" s="27"/>
      <c r="J43" s="36" t="e">
        <f>ROUND(($D$17*E43+$D$18*F43+$D$19*G43+$D$20*H43+$D$21*I43)/$D$22,1)</f>
        <v>#DIV/0!</v>
      </c>
      <c r="K43" s="32" t="s">
        <v>108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34019</v>
      </c>
      <c r="E44" s="35"/>
      <c r="F44" s="27"/>
      <c r="G44" s="27"/>
      <c r="H44" s="27"/>
      <c r="I44" s="27"/>
      <c r="J44" s="36" t="e">
        <f t="shared" si="0"/>
        <v>#DIV/0!</v>
      </c>
      <c r="K44" s="32" t="s">
        <v>110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34170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108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33513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110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34296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110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34214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109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33939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108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34028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109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34088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110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34227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109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33613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109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34021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109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34034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110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34293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109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34236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110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33987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110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34197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108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33878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109</v>
      </c>
    </row>
    <row r="61" spans="1:11" s="11" customFormat="1" ht="17.25" customHeight="1">
      <c r="A61" s="34">
        <v>37</v>
      </c>
      <c r="B61" s="39" t="s">
        <v>103</v>
      </c>
      <c r="C61" s="39" t="s">
        <v>104</v>
      </c>
      <c r="D61" s="40">
        <v>34054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109</v>
      </c>
    </row>
    <row r="62" spans="1:11" s="11" customFormat="1" ht="17.25" customHeight="1">
      <c r="A62" s="34">
        <v>38</v>
      </c>
      <c r="B62" s="39" t="s">
        <v>105</v>
      </c>
      <c r="C62" s="39" t="s">
        <v>106</v>
      </c>
      <c r="D62" s="40">
        <v>33447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110</v>
      </c>
    </row>
    <row r="63" spans="1:11" s="11" customFormat="1" ht="17.25" customHeight="1">
      <c r="A63" s="34">
        <v>39</v>
      </c>
      <c r="B63" s="37"/>
      <c r="C63" s="37"/>
      <c r="D63" s="38"/>
      <c r="E63" s="35"/>
      <c r="F63" s="27"/>
      <c r="G63" s="27"/>
      <c r="H63" s="27"/>
      <c r="I63" s="27"/>
      <c r="J63" s="36" t="e">
        <f t="shared" si="0"/>
        <v>#DIV/0!</v>
      </c>
      <c r="K63" s="37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5" spans="1:11" s="11" customFormat="1" ht="17.25" customHeight="1">
      <c r="A65" s="34">
        <v>41</v>
      </c>
      <c r="B65" s="32"/>
      <c r="C65" s="32"/>
      <c r="D65" s="33"/>
      <c r="E65" s="35"/>
      <c r="F65" s="27"/>
      <c r="G65" s="27"/>
      <c r="H65" s="27"/>
      <c r="I65" s="27"/>
      <c r="J65" s="36" t="e">
        <f t="shared" si="0"/>
        <v>#DIV/0!</v>
      </c>
      <c r="K65" s="32"/>
    </row>
    <row r="66" spans="1:11" s="11" customFormat="1" ht="17.25" customHeight="1">
      <c r="A66" s="34">
        <v>42</v>
      </c>
      <c r="B66" s="32"/>
      <c r="C66" s="32"/>
      <c r="D66" s="33"/>
      <c r="E66" s="35"/>
      <c r="F66" s="27"/>
      <c r="G66" s="27"/>
      <c r="H66" s="27"/>
      <c r="I66" s="27"/>
      <c r="J66" s="36" t="e">
        <f t="shared" si="0"/>
        <v>#DIV/0!</v>
      </c>
      <c r="K66" s="32"/>
    </row>
    <row r="70" spans="6:10" ht="16.5">
      <c r="F70" s="28"/>
      <c r="G70" s="28"/>
      <c r="H70" s="29" t="s">
        <v>24</v>
      </c>
      <c r="I70" s="29"/>
      <c r="J70" s="29"/>
    </row>
    <row r="71" spans="6:10" ht="16.5">
      <c r="F71" s="30"/>
      <c r="G71" s="30"/>
      <c r="H71" s="30"/>
      <c r="I71" s="31" t="s">
        <v>15</v>
      </c>
      <c r="J71" s="31"/>
    </row>
  </sheetData>
  <sheetProtection/>
  <autoFilter ref="A24:L66"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2011-09-19T09:03:38Z</cp:lastPrinted>
  <dcterms:created xsi:type="dcterms:W3CDTF">2010-10-04T07:20:01Z</dcterms:created>
  <dcterms:modified xsi:type="dcterms:W3CDTF">2011-09-23T11:36:31Z</dcterms:modified>
  <cp:category/>
  <cp:version/>
  <cp:contentType/>
  <cp:contentStatus/>
</cp:coreProperties>
</file>