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_FilterDatabase" localSheetId="0" hidden="1">'PEC 3006'!$A$24:$L$68</definedName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<sst xmlns="http://schemas.openxmlformats.org/spreadsheetml/2006/main" count="156" uniqueCount="117">
  <si>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</si>
  <si>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</si>
  <si>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</si>
  <si>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</si>
  <si>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</si>
  <si>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</si>
  <si>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</si>
  <si>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</si>
  <si>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</si>
  <si>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</si>
  <si>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</si>
  <si>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</si>
  <si>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</si>
  <si>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</si>
  <si>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</si>
  <si>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</si>
  <si>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</si>
  <si>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</si>
  <si>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</si>
  <si>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</si>
  <si>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</si>
  <si>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</si>
  <si>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</si>
  <si>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</si>
  <si>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</si>
  <si>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</si>
  <si>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</si>
  <si>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</si>
  <si>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FLF1103B1-1</t>
  </si>
  <si>
    <t>Môn học: Tiếng anh B1</t>
  </si>
  <si>
    <t>Số tín chỉ: 3</t>
  </si>
  <si>
    <t> 10050518</t>
  </si>
  <si>
    <t> Triệu Quang Chung</t>
  </si>
  <si>
    <t> 10050148</t>
  </si>
  <si>
    <t> Nguyễn Thành Công</t>
  </si>
  <si>
    <t> 10050013</t>
  </si>
  <si>
    <t> Mai Kiên Cường</t>
  </si>
  <si>
    <t> 10050149</t>
  </si>
  <si>
    <t> Lê Ngọc Dũng</t>
  </si>
  <si>
    <t> 10050018</t>
  </si>
  <si>
    <t> Nguyễn Mạnh Đức</t>
  </si>
  <si>
    <t> 10050019</t>
  </si>
  <si>
    <t> Lê Bảo Giang</t>
  </si>
  <si>
    <t> 10050580</t>
  </si>
  <si>
    <t> Vũ Thị Giang</t>
  </si>
  <si>
    <t> 10050022</t>
  </si>
  <si>
    <t> Vũ Thị Hương Giang</t>
  </si>
  <si>
    <t> 10050277</t>
  </si>
  <si>
    <t> Dư Ngân Hà</t>
  </si>
  <si>
    <t> 10050031</t>
  </si>
  <si>
    <t> Hoàng Thị Hồng Hạnh</t>
  </si>
  <si>
    <t> 10050034</t>
  </si>
  <si>
    <t> Nguyễn Thị Thu Hằng</t>
  </si>
  <si>
    <t> 09050167</t>
  </si>
  <si>
    <t> Đoàn Trung Hiếu</t>
  </si>
  <si>
    <t> 10050041</t>
  </si>
  <si>
    <t> Nguyễn Thị Kim Hoa</t>
  </si>
  <si>
    <t> 10050287</t>
  </si>
  <si>
    <t> Phạm Thị Phương Hoa</t>
  </si>
  <si>
    <t> 08050265</t>
  </si>
  <si>
    <t> Hạ Duy Hoà</t>
  </si>
  <si>
    <t> 09050172</t>
  </si>
  <si>
    <t> Đặng Ngọc Hưng</t>
  </si>
  <si>
    <t> 10050529</t>
  </si>
  <si>
    <t> Bùi Thị Thu Hương</t>
  </si>
  <si>
    <t> 10050302</t>
  </si>
  <si>
    <t> Hoàng Thành Lê</t>
  </si>
  <si>
    <t> 10050303</t>
  </si>
  <si>
    <t> Lê Thị Thuỳ Liên</t>
  </si>
  <si>
    <t> 10050061</t>
  </si>
  <si>
    <t> Hà Hải Lĩnh</t>
  </si>
  <si>
    <t> 10050363</t>
  </si>
  <si>
    <t> Trần Thị Loan</t>
  </si>
  <si>
    <t> 10050062</t>
  </si>
  <si>
    <t> Nguyễn Trường Long</t>
  </si>
  <si>
    <t> 10050506</t>
  </si>
  <si>
    <t> Ôn Cát Lợi</t>
  </si>
  <si>
    <t> 10050066</t>
  </si>
  <si>
    <t> Lê Thị Mai</t>
  </si>
  <si>
    <t> 10050511</t>
  </si>
  <si>
    <t> Lục Quang Mạnh</t>
  </si>
  <si>
    <t> 10050515</t>
  </si>
  <si>
    <t> Nông Đình Mẫn</t>
  </si>
  <si>
    <t> 10050365</t>
  </si>
  <si>
    <t> Trần Thuý Nga</t>
  </si>
  <si>
    <t> 07050117</t>
  </si>
  <si>
    <t> Nguyễn Thị Minh Nguyệt</t>
  </si>
  <si>
    <t> 10050522</t>
  </si>
  <si>
    <t> Trần Xuân Nhất</t>
  </si>
  <si>
    <t> 10050096</t>
  </si>
  <si>
    <t> Trần Thị Quyến</t>
  </si>
  <si>
    <t> 10050100</t>
  </si>
  <si>
    <t> Nguyễn Thị Sim</t>
  </si>
  <si>
    <t> 10050534</t>
  </si>
  <si>
    <t> Bùi Văn Thanh</t>
  </si>
  <si>
    <t> 10050105</t>
  </si>
  <si>
    <t> Nguyễn Hữu Thành</t>
  </si>
  <si>
    <t> 10050108</t>
  </si>
  <si>
    <t> Trần Thị Thảo</t>
  </si>
  <si>
    <t> 10050111</t>
  </si>
  <si>
    <t> Trần Văn Thắng</t>
  </si>
  <si>
    <t> 10050157</t>
  </si>
  <si>
    <t> Lê Thu Thuỷ</t>
  </si>
  <si>
    <t> 10050345</t>
  </si>
  <si>
    <t> Kiều Thị Thưởng</t>
  </si>
  <si>
    <t> 10050125</t>
  </si>
  <si>
    <t> Nguyễn Thu Trang</t>
  </si>
  <si>
    <t> 10050132</t>
  </si>
  <si>
    <t> Nguyễn Thị Tuyết</t>
  </si>
  <si>
    <t> 10050576</t>
  </si>
  <si>
    <t> Nguyễn Ngọc Yến</t>
  </si>
  <si>
    <t> QH-2010-E KTPT</t>
  </si>
  <si>
    <t> QH-2010-E KETOAN</t>
  </si>
  <si>
    <t> QH-2010-E TCNH</t>
  </si>
  <si>
    <t> QH-2009-E TCNH</t>
  </si>
  <si>
    <t> QH-2008-E TCNH</t>
  </si>
  <si>
    <t> QH-2007-E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</si>
</sst>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9">
      <selection activeCell="K25" sqref="K25:K6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33416</v>
      </c>
      <c r="E25" s="35"/>
      <c r="F25" s="27"/>
      <c r="G25" s="27"/>
      <c r="H25" s="27"/>
      <c r="I25" s="27"/>
      <c r="J25" s="36" t="e">
        <f aca="true" t="shared" si="0" ref="J25:J68">ROUND(($D$17*E25+$D$18*F25+$D$19*G25+$D$20*H25+$D$21*I25)/$D$22,1)</f>
        <v>#DIV/0!</v>
      </c>
      <c r="K25" s="32" t="s">
        <v>112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33863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32137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33661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112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33911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33914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33878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33965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112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33677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112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33910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112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33681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112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32723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114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33739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33896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33118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115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33553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114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33248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112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33800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33785</v>
      </c>
      <c r="E43" s="35"/>
      <c r="F43" s="27"/>
      <c r="G43" s="27"/>
      <c r="H43" s="27"/>
      <c r="I43" s="27"/>
      <c r="J43" s="36" t="e">
        <f>ROUND(($D$17*E43+$D$18*F43+$D$19*G43+$D$20*H43+$D$21*I43)/$D$22,1)</f>
        <v>#DIV/0!</v>
      </c>
      <c r="K43" s="32" t="s">
        <v>112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33788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113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33687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112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33844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112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33352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113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33837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112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33270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113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33338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113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33937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112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31067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116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31945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112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33392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112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33719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113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33464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113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33876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112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33667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112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33705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113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33746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113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33891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112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33836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112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33944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111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33566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111</v>
      </c>
    </row>
    <row r="65" spans="1:11" s="11" customFormat="1" ht="17.25" customHeight="1">
      <c r="A65" s="34">
        <v>41</v>
      </c>
      <c r="B65" s="37"/>
      <c r="C65" s="37"/>
      <c r="D65" s="38"/>
      <c r="E65" s="35"/>
      <c r="F65" s="27"/>
      <c r="G65" s="27"/>
      <c r="H65" s="27"/>
      <c r="I65" s="27"/>
      <c r="J65" s="36" t="e">
        <f t="shared" si="0"/>
        <v>#DIV/0!</v>
      </c>
      <c r="K65" s="37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68" spans="1:11" s="11" customFormat="1" ht="17.25" customHeight="1">
      <c r="A68" s="34">
        <v>44</v>
      </c>
      <c r="B68" s="32"/>
      <c r="C68" s="32"/>
      <c r="D68" s="33"/>
      <c r="E68" s="35"/>
      <c r="F68" s="27"/>
      <c r="G68" s="27"/>
      <c r="H68" s="27"/>
      <c r="I68" s="27"/>
      <c r="J68" s="36" t="e">
        <f t="shared" si="0"/>
        <v>#DIV/0!</v>
      </c>
      <c r="K68" s="32"/>
    </row>
    <row r="72" spans="6:10" ht="16.5">
      <c r="F72" s="28"/>
      <c r="G72" s="28"/>
      <c r="H72" s="29" t="s">
        <v>24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autoFilter ref="A24:L68"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2011-09-23T11:47:01Z</dcterms:modified>
  <cp:category/>
  <cp:version/>
  <cp:contentType/>
  <cp:contentStatus/>
</cp:coreProperties>
</file>