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<sst xmlns="http://schemas.openxmlformats.org/spreadsheetml/2006/main" count="258" uniqueCount="182">
  <si>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</si>
  <si>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</si>
  <si>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</si>
  <si>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</si>
  <si>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</si>
  <si>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</si>
  <si>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</si>
  <si>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</si>
  <si>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</si>
  <si>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</si>
  <si>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</si>
  <si>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</si>
  <si>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</si>
  <si>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</si>
  <si>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</si>
  <si>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</si>
  <si>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</si>
  <si>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</si>
  <si>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</si>
  <si>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</si>
  <si>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</si>
  <si>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</si>
  <si>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</si>
  <si>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</si>
  <si>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</si>
  <si>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</si>
  <si>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</si>
  <si>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</si>
  <si>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Mã lớp: INE2010</t>
  </si>
  <si>
    <t>Số tín chỉ: 3</t>
  </si>
  <si>
    <t> 09050004</t>
  </si>
  <si>
    <t> Lê Tuấn Anh</t>
  </si>
  <si>
    <t> 09050005</t>
  </si>
  <si>
    <t> Nguyễn Hoàng Anh</t>
  </si>
  <si>
    <t> 09050006</t>
  </si>
  <si>
    <t> Nguyễn Quỳnh Anh</t>
  </si>
  <si>
    <t> 09050415</t>
  </si>
  <si>
    <t> Nguyễn Thị Mai Anh</t>
  </si>
  <si>
    <t> 09050016</t>
  </si>
  <si>
    <t> Phạm Văn Cảnh</t>
  </si>
  <si>
    <t> 09050014</t>
  </si>
  <si>
    <t> Hoàng Đức Công</t>
  </si>
  <si>
    <t> 09050015</t>
  </si>
  <si>
    <t> Nguyễn Văn Công</t>
  </si>
  <si>
    <t> 10050010</t>
  </si>
  <si>
    <t> Trần Cung</t>
  </si>
  <si>
    <t> 09050019</t>
  </si>
  <si>
    <t> Nguyễn Thị Cúc</t>
  </si>
  <si>
    <t> 09050020</t>
  </si>
  <si>
    <t> Nguyễn Lê Dung</t>
  </si>
  <si>
    <t> 09050021</t>
  </si>
  <si>
    <t> Nguyễn Thị Dung</t>
  </si>
  <si>
    <t> 09050022</t>
  </si>
  <si>
    <t> Lê Đức Duy</t>
  </si>
  <si>
    <t> 09050024</t>
  </si>
  <si>
    <t> Đào Hương Giang</t>
  </si>
  <si>
    <t> 09050035</t>
  </si>
  <si>
    <t> Nguyễn Hồng Hải</t>
  </si>
  <si>
    <t> 09050038</t>
  </si>
  <si>
    <t> Hồ Minh Hạnh</t>
  </si>
  <si>
    <t> 09050425</t>
  </si>
  <si>
    <t> Đoàn Ngọc Diệu Hằng</t>
  </si>
  <si>
    <t> 09050048</t>
  </si>
  <si>
    <t> Nguyễn Thanh Hoa</t>
  </si>
  <si>
    <t> 09050049</t>
  </si>
  <si>
    <t> Trần Thị Hoa</t>
  </si>
  <si>
    <t> 09050045</t>
  </si>
  <si>
    <t> Nguyễn Thị Thu Hoài</t>
  </si>
  <si>
    <t> 09050046</t>
  </si>
  <si>
    <t> Vũ Thị Hoài</t>
  </si>
  <si>
    <t> 09050040</t>
  </si>
  <si>
    <t> Hoàng Thị Hồng</t>
  </si>
  <si>
    <t> 09050041</t>
  </si>
  <si>
    <t> Nguyễn Văn Hồng</t>
  </si>
  <si>
    <t> 09050051</t>
  </si>
  <si>
    <t> Trần Thị Huệ</t>
  </si>
  <si>
    <t> 09050052</t>
  </si>
  <si>
    <t> Nguyễn Thương Huyền</t>
  </si>
  <si>
    <t> 09050030</t>
  </si>
  <si>
    <t> Lê Mai Kim Hương</t>
  </si>
  <si>
    <t> 09050032</t>
  </si>
  <si>
    <t> Nguyễn Thị Hương</t>
  </si>
  <si>
    <t> 09050042</t>
  </si>
  <si>
    <t> Nguyễn Thị Hường</t>
  </si>
  <si>
    <t> 09050054</t>
  </si>
  <si>
    <t> Nguyễn Hoàng Khang</t>
  </si>
  <si>
    <t> 09050057</t>
  </si>
  <si>
    <t> Bùi Thị Lan</t>
  </si>
  <si>
    <t> 09050478</t>
  </si>
  <si>
    <t> Dương Tùng Lâm</t>
  </si>
  <si>
    <t> 09050056</t>
  </si>
  <si>
    <t> Trần Tuyết Lê</t>
  </si>
  <si>
    <t> 09050442</t>
  </si>
  <si>
    <t> Trần Thị Liên</t>
  </si>
  <si>
    <t> 09050059</t>
  </si>
  <si>
    <t> Lê Thị Linh</t>
  </si>
  <si>
    <t> 09050061</t>
  </si>
  <si>
    <t> Nguyễn Văn Linh</t>
  </si>
  <si>
    <t> 09050446</t>
  </si>
  <si>
    <t> Phạm Nhật Linh</t>
  </si>
  <si>
    <t> 10050060</t>
  </si>
  <si>
    <t> Trịnh Thị Ngọc Linh</t>
  </si>
  <si>
    <t> 09050064</t>
  </si>
  <si>
    <t> Đồng Thị Loan</t>
  </si>
  <si>
    <t> 09050065</t>
  </si>
  <si>
    <t> Lê Thị Mai Loan</t>
  </si>
  <si>
    <t> 09050067</t>
  </si>
  <si>
    <t> Hoàng Thu Mai</t>
  </si>
  <si>
    <t> 09050068</t>
  </si>
  <si>
    <t> Lê Thị Thanh Mai</t>
  </si>
  <si>
    <t> 09050066</t>
  </si>
  <si>
    <t> Nguyễn Quang Mạnh</t>
  </si>
  <si>
    <t> 09050069</t>
  </si>
  <si>
    <t> Nguyễn Thị Mùi</t>
  </si>
  <si>
    <t> 09050453</t>
  </si>
  <si>
    <t> Phạm Hà My</t>
  </si>
  <si>
    <t> 09050071</t>
  </si>
  <si>
    <t> Vũ Hà My</t>
  </si>
  <si>
    <t> 09050072</t>
  </si>
  <si>
    <t> Liêu Thị Tuyết Nga</t>
  </si>
  <si>
    <t> 09050075</t>
  </si>
  <si>
    <t> Nguyễn Bích Ngọc</t>
  </si>
  <si>
    <t> 09050077</t>
  </si>
  <si>
    <t> Nguyễn Thị Hồng Nguyên</t>
  </si>
  <si>
    <t> 09050078</t>
  </si>
  <si>
    <t> Vũ Thị Nguyệt</t>
  </si>
  <si>
    <t> 09050079</t>
  </si>
  <si>
    <t> Hoàng Thị Hồng Nhung</t>
  </si>
  <si>
    <t> 09050085</t>
  </si>
  <si>
    <t> Nguyễn Thị Phương</t>
  </si>
  <si>
    <t> 09050088</t>
  </si>
  <si>
    <t> Vũ Thị Phương</t>
  </si>
  <si>
    <t> 09050089</t>
  </si>
  <si>
    <t> Đỗ Thị Phượng</t>
  </si>
  <si>
    <t> 09050090</t>
  </si>
  <si>
    <t> Vũ Thị Kim Phượng</t>
  </si>
  <si>
    <t> 09050091</t>
  </si>
  <si>
    <t> Doãn Thái Quân</t>
  </si>
  <si>
    <t> 09050092</t>
  </si>
  <si>
    <t> Nguyễn Xuân Quân</t>
  </si>
  <si>
    <t> 09050095</t>
  </si>
  <si>
    <t> Tạ Văn Sơn</t>
  </si>
  <si>
    <t> 09050096</t>
  </si>
  <si>
    <t> Dương Đức Sưởng</t>
  </si>
  <si>
    <t> 09050098</t>
  </si>
  <si>
    <t> Phan Thị Tâm</t>
  </si>
  <si>
    <t> 09050110</t>
  </si>
  <si>
    <t> Vũ Thị Mai Thanh</t>
  </si>
  <si>
    <t> 09050104</t>
  </si>
  <si>
    <t> Lê Ngọc Thành</t>
  </si>
  <si>
    <t> 09050106</t>
  </si>
  <si>
    <t> Nguyễn Thị Phương Thảo</t>
  </si>
  <si>
    <t> 10050339</t>
  </si>
  <si>
    <t> Trần Phương Thảo</t>
  </si>
  <si>
    <t> 09050107</t>
  </si>
  <si>
    <t> Đỗ Thị Hồng Thắm</t>
  </si>
  <si>
    <t> 09050111</t>
  </si>
  <si>
    <t> Nguyễn Thị Thoa</t>
  </si>
  <si>
    <t> 09050112</t>
  </si>
  <si>
    <t> Phạm Thị Kim Thoa</t>
  </si>
  <si>
    <t> 09050116</t>
  </si>
  <si>
    <t> Lê Thị Ngọc Thuỳ</t>
  </si>
  <si>
    <t> 09050101</t>
  </si>
  <si>
    <t> Lương Anh Thư</t>
  </si>
  <si>
    <t> 09050103</t>
  </si>
  <si>
    <t> Nguyễn Thị Ái Thương</t>
  </si>
  <si>
    <t> 09050120</t>
  </si>
  <si>
    <t> Nguyễn Thùy Trang</t>
  </si>
  <si>
    <t> 09050122</t>
  </si>
  <si>
    <t> Dương Bảo Trung</t>
  </si>
  <si>
    <t> 09050123</t>
  </si>
  <si>
    <t> Trần Quang Trung</t>
  </si>
  <si>
    <t> 09050121</t>
  </si>
  <si>
    <t> Đào Thanh Trường</t>
  </si>
  <si>
    <t> 09050124</t>
  </si>
  <si>
    <t> Lê Minh Tuấn</t>
  </si>
  <si>
    <t> 09050126</t>
  </si>
  <si>
    <t> Phan Thị Vinh</t>
  </si>
  <si>
    <t> QH-2009-E KTĐN</t>
  </si>
  <si>
    <t> QH-2009-E KTĐN-CLC</t>
  </si>
  <si>
    <t> QH-2010-E KTĐN</t>
  </si>
  <si>
    <t>Môn học: Kinh tế đối ngoại Việt Nam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</si>
</sst>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PageLayoutView="0" workbookViewId="0" topLeftCell="A1">
      <selection activeCell="P9" sqref="P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181</v>
      </c>
      <c r="B5" s="47"/>
      <c r="C5" s="47"/>
      <c r="D5" s="47"/>
      <c r="E5" s="47"/>
      <c r="F5" s="47"/>
      <c r="G5" s="47"/>
      <c r="H5" s="47"/>
      <c r="I5" s="47" t="s">
        <v>28</v>
      </c>
      <c r="J5" s="47"/>
      <c r="K5" s="47"/>
      <c r="L5" s="4"/>
    </row>
    <row r="6" spans="1:12" ht="18.75" customHeight="1">
      <c r="A6" s="47" t="s">
        <v>29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24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45" t="s">
        <v>30</v>
      </c>
      <c r="C25" s="45" t="s">
        <v>31</v>
      </c>
      <c r="D25" s="46">
        <v>32178</v>
      </c>
      <c r="E25" s="37"/>
      <c r="F25" s="27"/>
      <c r="G25" s="27"/>
      <c r="H25" s="27"/>
      <c r="I25" s="27"/>
      <c r="J25" s="43" t="e">
        <f aca="true" t="shared" si="0" ref="J25:J88">ROUND(($D$17*E25+$D$18*F25+$D$19*G25+$D$20*H25+$D$21*I25)/$D$22,1)</f>
        <v>#DIV/0!</v>
      </c>
      <c r="K25" s="28" t="s">
        <v>178</v>
      </c>
    </row>
    <row r="26" spans="1:11" s="11" customFormat="1" ht="17.25" customHeight="1">
      <c r="A26" s="36">
        <v>2</v>
      </c>
      <c r="B26" s="45" t="s">
        <v>32</v>
      </c>
      <c r="C26" s="45" t="s">
        <v>33</v>
      </c>
      <c r="D26" s="46">
        <v>33558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178</v>
      </c>
    </row>
    <row r="27" spans="1:11" s="11" customFormat="1" ht="17.25" customHeight="1">
      <c r="A27" s="36">
        <v>3</v>
      </c>
      <c r="B27" s="45" t="s">
        <v>34</v>
      </c>
      <c r="C27" s="45" t="s">
        <v>35</v>
      </c>
      <c r="D27" s="46">
        <v>33399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178</v>
      </c>
    </row>
    <row r="28" spans="1:11" s="11" customFormat="1" ht="17.25" customHeight="1">
      <c r="A28" s="36">
        <v>4</v>
      </c>
      <c r="B28" s="45" t="s">
        <v>36</v>
      </c>
      <c r="C28" s="45" t="s">
        <v>37</v>
      </c>
      <c r="D28" s="46">
        <v>33577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179</v>
      </c>
    </row>
    <row r="29" spans="1:11" s="11" customFormat="1" ht="17.25" customHeight="1">
      <c r="A29" s="36">
        <v>5</v>
      </c>
      <c r="B29" s="45" t="s">
        <v>38</v>
      </c>
      <c r="C29" s="45" t="s">
        <v>39</v>
      </c>
      <c r="D29" s="46">
        <v>32651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178</v>
      </c>
    </row>
    <row r="30" spans="1:11" s="11" customFormat="1" ht="17.25" customHeight="1">
      <c r="A30" s="36">
        <v>6</v>
      </c>
      <c r="B30" s="45" t="s">
        <v>40</v>
      </c>
      <c r="C30" s="45" t="s">
        <v>41</v>
      </c>
      <c r="D30" s="46">
        <v>33514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178</v>
      </c>
    </row>
    <row r="31" spans="1:11" s="11" customFormat="1" ht="17.25" customHeight="1">
      <c r="A31" s="36">
        <v>7</v>
      </c>
      <c r="B31" s="45" t="s">
        <v>42</v>
      </c>
      <c r="C31" s="45" t="s">
        <v>43</v>
      </c>
      <c r="D31" s="46">
        <v>33541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178</v>
      </c>
    </row>
    <row r="32" spans="1:11" s="11" customFormat="1" ht="17.25" customHeight="1">
      <c r="A32" s="36">
        <v>8</v>
      </c>
      <c r="B32" s="45" t="s">
        <v>44</v>
      </c>
      <c r="C32" s="45" t="s">
        <v>45</v>
      </c>
      <c r="D32" s="46">
        <v>33207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180</v>
      </c>
    </row>
    <row r="33" spans="1:11" s="11" customFormat="1" ht="17.25" customHeight="1">
      <c r="A33" s="36">
        <v>9</v>
      </c>
      <c r="B33" s="45" t="s">
        <v>46</v>
      </c>
      <c r="C33" s="45" t="s">
        <v>47</v>
      </c>
      <c r="D33" s="46">
        <v>33368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178</v>
      </c>
    </row>
    <row r="34" spans="1:11" s="11" customFormat="1" ht="17.25" customHeight="1">
      <c r="A34" s="36">
        <v>10</v>
      </c>
      <c r="B34" s="45" t="s">
        <v>48</v>
      </c>
      <c r="C34" s="45" t="s">
        <v>49</v>
      </c>
      <c r="D34" s="46">
        <v>33597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179</v>
      </c>
    </row>
    <row r="35" spans="1:11" s="11" customFormat="1" ht="17.25" customHeight="1">
      <c r="A35" s="36">
        <v>11</v>
      </c>
      <c r="B35" s="45" t="s">
        <v>50</v>
      </c>
      <c r="C35" s="45" t="s">
        <v>51</v>
      </c>
      <c r="D35" s="46">
        <v>33251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178</v>
      </c>
    </row>
    <row r="36" spans="1:11" s="11" customFormat="1" ht="17.25" customHeight="1">
      <c r="A36" s="36">
        <v>12</v>
      </c>
      <c r="B36" s="45" t="s">
        <v>52</v>
      </c>
      <c r="C36" s="45" t="s">
        <v>53</v>
      </c>
      <c r="D36" s="46">
        <v>33268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178</v>
      </c>
    </row>
    <row r="37" spans="1:11" s="11" customFormat="1" ht="17.25" customHeight="1">
      <c r="A37" s="36">
        <v>13</v>
      </c>
      <c r="B37" s="45" t="s">
        <v>54</v>
      </c>
      <c r="C37" s="45" t="s">
        <v>55</v>
      </c>
      <c r="D37" s="46">
        <v>33594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178</v>
      </c>
    </row>
    <row r="38" spans="1:11" s="11" customFormat="1" ht="17.25" customHeight="1">
      <c r="A38" s="36">
        <v>14</v>
      </c>
      <c r="B38" s="45" t="s">
        <v>56</v>
      </c>
      <c r="C38" s="45" t="s">
        <v>57</v>
      </c>
      <c r="D38" s="46">
        <v>33393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178</v>
      </c>
    </row>
    <row r="39" spans="1:11" s="11" customFormat="1" ht="17.25" customHeight="1">
      <c r="A39" s="36">
        <v>15</v>
      </c>
      <c r="B39" s="45" t="s">
        <v>58</v>
      </c>
      <c r="C39" s="45" t="s">
        <v>59</v>
      </c>
      <c r="D39" s="46">
        <v>33346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178</v>
      </c>
    </row>
    <row r="40" spans="1:11" s="11" customFormat="1" ht="17.25" customHeight="1">
      <c r="A40" s="36">
        <v>16</v>
      </c>
      <c r="B40" s="45" t="s">
        <v>60</v>
      </c>
      <c r="C40" s="45" t="s">
        <v>61</v>
      </c>
      <c r="D40" s="46">
        <v>33408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179</v>
      </c>
    </row>
    <row r="41" spans="1:11" s="11" customFormat="1" ht="17.25" customHeight="1">
      <c r="A41" s="36">
        <v>17</v>
      </c>
      <c r="B41" s="45" t="s">
        <v>62</v>
      </c>
      <c r="C41" s="45" t="s">
        <v>63</v>
      </c>
      <c r="D41" s="46">
        <v>33534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178</v>
      </c>
    </row>
    <row r="42" spans="1:11" s="11" customFormat="1" ht="17.25" customHeight="1">
      <c r="A42" s="36">
        <v>18</v>
      </c>
      <c r="B42" s="45" t="s">
        <v>64</v>
      </c>
      <c r="C42" s="45" t="s">
        <v>65</v>
      </c>
      <c r="D42" s="46">
        <v>33313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178</v>
      </c>
    </row>
    <row r="43" spans="1:11" s="11" customFormat="1" ht="17.25" customHeight="1">
      <c r="A43" s="36">
        <v>19</v>
      </c>
      <c r="B43" s="45" t="s">
        <v>66</v>
      </c>
      <c r="C43" s="45" t="s">
        <v>67</v>
      </c>
      <c r="D43" s="46">
        <v>33287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178</v>
      </c>
    </row>
    <row r="44" spans="1:11" s="11" customFormat="1" ht="17.25" customHeight="1">
      <c r="A44" s="36">
        <v>20</v>
      </c>
      <c r="B44" s="45" t="s">
        <v>68</v>
      </c>
      <c r="C44" s="45" t="s">
        <v>69</v>
      </c>
      <c r="D44" s="46">
        <v>33012</v>
      </c>
      <c r="E44" s="37"/>
      <c r="F44" s="27"/>
      <c r="G44" s="27"/>
      <c r="H44" s="27"/>
      <c r="I44" s="27"/>
      <c r="J44" s="43" t="e">
        <f>ROUND(($D$17*E44+$D$18*F44+$D$19*G44+$D$20*H44+$D$21*I44)/$D$22,1)</f>
        <v>#DIV/0!</v>
      </c>
      <c r="K44" s="28" t="s">
        <v>178</v>
      </c>
    </row>
    <row r="45" spans="1:11" s="11" customFormat="1" ht="17.25" customHeight="1">
      <c r="A45" s="36">
        <v>21</v>
      </c>
      <c r="B45" s="45" t="s">
        <v>70</v>
      </c>
      <c r="C45" s="45" t="s">
        <v>71</v>
      </c>
      <c r="D45" s="46">
        <v>33295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178</v>
      </c>
    </row>
    <row r="46" spans="1:11" s="11" customFormat="1" ht="17.25" customHeight="1">
      <c r="A46" s="36">
        <v>22</v>
      </c>
      <c r="B46" s="45" t="s">
        <v>72</v>
      </c>
      <c r="C46" s="45" t="s">
        <v>73</v>
      </c>
      <c r="D46" s="46">
        <v>33348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178</v>
      </c>
    </row>
    <row r="47" spans="1:11" s="11" customFormat="1" ht="17.25" customHeight="1">
      <c r="A47" s="36">
        <v>23</v>
      </c>
      <c r="B47" s="45" t="s">
        <v>74</v>
      </c>
      <c r="C47" s="45" t="s">
        <v>75</v>
      </c>
      <c r="D47" s="46">
        <v>32875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178</v>
      </c>
    </row>
    <row r="48" spans="1:11" s="11" customFormat="1" ht="17.25" customHeight="1">
      <c r="A48" s="36">
        <v>24</v>
      </c>
      <c r="B48" s="45" t="s">
        <v>76</v>
      </c>
      <c r="C48" s="45" t="s">
        <v>77</v>
      </c>
      <c r="D48" s="46">
        <v>33307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178</v>
      </c>
    </row>
    <row r="49" spans="1:11" s="11" customFormat="1" ht="17.25" customHeight="1">
      <c r="A49" s="36">
        <v>25</v>
      </c>
      <c r="B49" s="45" t="s">
        <v>78</v>
      </c>
      <c r="C49" s="45" t="s">
        <v>79</v>
      </c>
      <c r="D49" s="46">
        <v>33536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178</v>
      </c>
    </row>
    <row r="50" spans="1:11" s="11" customFormat="1" ht="17.25" customHeight="1">
      <c r="A50" s="36">
        <v>26</v>
      </c>
      <c r="B50" s="45" t="s">
        <v>80</v>
      </c>
      <c r="C50" s="45" t="s">
        <v>81</v>
      </c>
      <c r="D50" s="46">
        <v>32543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178</v>
      </c>
    </row>
    <row r="51" spans="1:11" s="11" customFormat="1" ht="17.25" customHeight="1">
      <c r="A51" s="36">
        <v>27</v>
      </c>
      <c r="B51" s="45" t="s">
        <v>82</v>
      </c>
      <c r="C51" s="45" t="s">
        <v>83</v>
      </c>
      <c r="D51" s="46">
        <v>33207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178</v>
      </c>
    </row>
    <row r="52" spans="1:11" s="11" customFormat="1" ht="17.25" customHeight="1">
      <c r="A52" s="36">
        <v>28</v>
      </c>
      <c r="B52" s="45" t="s">
        <v>84</v>
      </c>
      <c r="C52" s="45" t="s">
        <v>85</v>
      </c>
      <c r="D52" s="46">
        <v>33093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178</v>
      </c>
    </row>
    <row r="53" spans="1:11" s="11" customFormat="1" ht="17.25" customHeight="1">
      <c r="A53" s="36">
        <v>29</v>
      </c>
      <c r="B53" s="45" t="s">
        <v>86</v>
      </c>
      <c r="C53" s="45" t="s">
        <v>87</v>
      </c>
      <c r="D53" s="46">
        <v>33451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178</v>
      </c>
    </row>
    <row r="54" spans="1:11" s="11" customFormat="1" ht="17.25" customHeight="1">
      <c r="A54" s="36">
        <v>30</v>
      </c>
      <c r="B54" s="45" t="s">
        <v>88</v>
      </c>
      <c r="C54" s="45" t="s">
        <v>89</v>
      </c>
      <c r="D54" s="46">
        <v>33000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178</v>
      </c>
    </row>
    <row r="55" spans="1:11" s="11" customFormat="1" ht="17.25" customHeight="1">
      <c r="A55" s="36">
        <v>31</v>
      </c>
      <c r="B55" s="45" t="s">
        <v>90</v>
      </c>
      <c r="C55" s="45" t="s">
        <v>91</v>
      </c>
      <c r="D55" s="46">
        <v>33240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178</v>
      </c>
    </row>
    <row r="56" spans="1:11" s="11" customFormat="1" ht="17.25" customHeight="1">
      <c r="A56" s="36">
        <v>32</v>
      </c>
      <c r="B56" s="45" t="s">
        <v>92</v>
      </c>
      <c r="C56" s="45" t="s">
        <v>93</v>
      </c>
      <c r="D56" s="46">
        <v>33584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178</v>
      </c>
    </row>
    <row r="57" spans="1:11" s="11" customFormat="1" ht="17.25" customHeight="1">
      <c r="A57" s="36">
        <v>33</v>
      </c>
      <c r="B57" s="45" t="s">
        <v>94</v>
      </c>
      <c r="C57" s="45" t="s">
        <v>95</v>
      </c>
      <c r="D57" s="46">
        <v>33472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178</v>
      </c>
    </row>
    <row r="58" spans="1:11" s="11" customFormat="1" ht="17.25" customHeight="1">
      <c r="A58" s="36">
        <v>34</v>
      </c>
      <c r="B58" s="45" t="s">
        <v>96</v>
      </c>
      <c r="C58" s="45" t="s">
        <v>97</v>
      </c>
      <c r="D58" s="46">
        <v>33373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178</v>
      </c>
    </row>
    <row r="59" spans="1:11" s="11" customFormat="1" ht="17.25" customHeight="1">
      <c r="A59" s="36">
        <v>35</v>
      </c>
      <c r="B59" s="45" t="s">
        <v>98</v>
      </c>
      <c r="C59" s="45" t="s">
        <v>99</v>
      </c>
      <c r="D59" s="46">
        <v>33228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178</v>
      </c>
    </row>
    <row r="60" spans="1:11" s="11" customFormat="1" ht="17.25" customHeight="1">
      <c r="A60" s="36">
        <v>36</v>
      </c>
      <c r="B60" s="45" t="s">
        <v>100</v>
      </c>
      <c r="C60" s="45" t="s">
        <v>101</v>
      </c>
      <c r="D60" s="46">
        <v>33731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180</v>
      </c>
    </row>
    <row r="61" spans="1:11" s="11" customFormat="1" ht="17.25" customHeight="1">
      <c r="A61" s="36">
        <v>37</v>
      </c>
      <c r="B61" s="45" t="s">
        <v>102</v>
      </c>
      <c r="C61" s="45" t="s">
        <v>103</v>
      </c>
      <c r="D61" s="46">
        <v>33498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178</v>
      </c>
    </row>
    <row r="62" spans="1:11" s="11" customFormat="1" ht="17.25" customHeight="1">
      <c r="A62" s="36">
        <v>38</v>
      </c>
      <c r="B62" s="45" t="s">
        <v>104</v>
      </c>
      <c r="C62" s="45" t="s">
        <v>105</v>
      </c>
      <c r="D62" s="46">
        <v>33423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178</v>
      </c>
    </row>
    <row r="63" spans="1:11" s="11" customFormat="1" ht="17.25" customHeight="1">
      <c r="A63" s="36">
        <v>39</v>
      </c>
      <c r="B63" s="45" t="s">
        <v>106</v>
      </c>
      <c r="C63" s="45" t="s">
        <v>107</v>
      </c>
      <c r="D63" s="46">
        <v>33540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178</v>
      </c>
    </row>
    <row r="64" spans="1:11" s="11" customFormat="1" ht="17.25" customHeight="1">
      <c r="A64" s="36">
        <v>40</v>
      </c>
      <c r="B64" s="45" t="s">
        <v>108</v>
      </c>
      <c r="C64" s="45" t="s">
        <v>109</v>
      </c>
      <c r="D64" s="46">
        <v>33318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178</v>
      </c>
    </row>
    <row r="65" spans="1:11" s="11" customFormat="1" ht="17.25" customHeight="1">
      <c r="A65" s="36">
        <v>41</v>
      </c>
      <c r="B65" s="45" t="s">
        <v>110</v>
      </c>
      <c r="C65" s="45" t="s">
        <v>111</v>
      </c>
      <c r="D65" s="46">
        <v>33403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178</v>
      </c>
    </row>
    <row r="66" spans="1:11" s="11" customFormat="1" ht="17.25" customHeight="1">
      <c r="A66" s="36">
        <v>42</v>
      </c>
      <c r="B66" s="45" t="s">
        <v>112</v>
      </c>
      <c r="C66" s="45" t="s">
        <v>113</v>
      </c>
      <c r="D66" s="46">
        <v>33358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178</v>
      </c>
    </row>
    <row r="67" spans="1:11" s="11" customFormat="1" ht="17.25" customHeight="1">
      <c r="A67" s="36">
        <v>43</v>
      </c>
      <c r="B67" s="45" t="s">
        <v>114</v>
      </c>
      <c r="C67" s="45" t="s">
        <v>115</v>
      </c>
      <c r="D67" s="46">
        <v>33430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179</v>
      </c>
    </row>
    <row r="68" spans="1:11" s="11" customFormat="1" ht="17.25" customHeight="1">
      <c r="A68" s="36">
        <v>44</v>
      </c>
      <c r="B68" s="45" t="s">
        <v>116</v>
      </c>
      <c r="C68" s="45" t="s">
        <v>117</v>
      </c>
      <c r="D68" s="46">
        <v>33273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178</v>
      </c>
    </row>
    <row r="69" spans="1:11" s="11" customFormat="1" ht="17.25" customHeight="1">
      <c r="A69" s="36">
        <v>45</v>
      </c>
      <c r="B69" s="45" t="s">
        <v>118</v>
      </c>
      <c r="C69" s="45" t="s">
        <v>119</v>
      </c>
      <c r="D69" s="46">
        <v>33532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178</v>
      </c>
    </row>
    <row r="70" spans="1:11" s="11" customFormat="1" ht="17.25" customHeight="1">
      <c r="A70" s="36">
        <v>46</v>
      </c>
      <c r="B70" s="45" t="s">
        <v>120</v>
      </c>
      <c r="C70" s="45" t="s">
        <v>121</v>
      </c>
      <c r="D70" s="46">
        <v>33371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178</v>
      </c>
    </row>
    <row r="71" spans="1:11" s="11" customFormat="1" ht="17.25" customHeight="1">
      <c r="A71" s="36">
        <v>47</v>
      </c>
      <c r="B71" s="45" t="s">
        <v>122</v>
      </c>
      <c r="C71" s="45" t="s">
        <v>123</v>
      </c>
      <c r="D71" s="46">
        <v>33297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178</v>
      </c>
    </row>
    <row r="72" spans="1:11" s="11" customFormat="1" ht="17.25" customHeight="1">
      <c r="A72" s="36">
        <v>48</v>
      </c>
      <c r="B72" s="45" t="s">
        <v>124</v>
      </c>
      <c r="C72" s="45" t="s">
        <v>125</v>
      </c>
      <c r="D72" s="46">
        <v>33553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178</v>
      </c>
    </row>
    <row r="73" spans="1:11" s="11" customFormat="1" ht="17.25" customHeight="1">
      <c r="A73" s="36">
        <v>49</v>
      </c>
      <c r="B73" s="45" t="s">
        <v>126</v>
      </c>
      <c r="C73" s="45" t="s">
        <v>127</v>
      </c>
      <c r="D73" s="46">
        <v>33390</v>
      </c>
      <c r="E73" s="37"/>
      <c r="F73" s="27"/>
      <c r="G73" s="27"/>
      <c r="H73" s="27"/>
      <c r="I73" s="27"/>
      <c r="J73" s="43" t="e">
        <f t="shared" si="0"/>
        <v>#DIV/0!</v>
      </c>
      <c r="K73" s="28" t="s">
        <v>178</v>
      </c>
    </row>
    <row r="74" spans="1:11" s="11" customFormat="1" ht="17.25" customHeight="1">
      <c r="A74" s="36">
        <v>50</v>
      </c>
      <c r="B74" s="45" t="s">
        <v>128</v>
      </c>
      <c r="C74" s="45" t="s">
        <v>129</v>
      </c>
      <c r="D74" s="46">
        <v>32980</v>
      </c>
      <c r="E74" s="38"/>
      <c r="F74" s="29"/>
      <c r="G74" s="29"/>
      <c r="H74" s="29"/>
      <c r="I74" s="29"/>
      <c r="J74" s="44" t="e">
        <f t="shared" si="0"/>
        <v>#DIV/0!</v>
      </c>
      <c r="K74" s="28" t="s">
        <v>178</v>
      </c>
    </row>
    <row r="75" spans="1:11" s="11" customFormat="1" ht="17.25" customHeight="1">
      <c r="A75" s="36">
        <v>51</v>
      </c>
      <c r="B75" s="45" t="s">
        <v>130</v>
      </c>
      <c r="C75" s="45" t="s">
        <v>131</v>
      </c>
      <c r="D75" s="46">
        <v>32920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178</v>
      </c>
    </row>
    <row r="76" spans="1:11" s="11" customFormat="1" ht="17.25" customHeight="1">
      <c r="A76" s="36">
        <v>52</v>
      </c>
      <c r="B76" s="45" t="s">
        <v>132</v>
      </c>
      <c r="C76" s="45" t="s">
        <v>133</v>
      </c>
      <c r="D76" s="46">
        <v>33315</v>
      </c>
      <c r="E76" s="39"/>
      <c r="F76" s="30"/>
      <c r="G76" s="30"/>
      <c r="H76" s="30"/>
      <c r="I76" s="30"/>
      <c r="J76" s="43" t="e">
        <f t="shared" si="0"/>
        <v>#DIV/0!</v>
      </c>
      <c r="K76" s="28" t="s">
        <v>179</v>
      </c>
    </row>
    <row r="77" spans="1:11" s="4" customFormat="1" ht="17.25" customHeight="1">
      <c r="A77" s="36">
        <v>53</v>
      </c>
      <c r="B77" s="45" t="s">
        <v>134</v>
      </c>
      <c r="C77" s="45" t="s">
        <v>135</v>
      </c>
      <c r="D77" s="46">
        <v>33310</v>
      </c>
      <c r="E77" s="40"/>
      <c r="F77" s="32"/>
      <c r="G77" s="32"/>
      <c r="H77" s="33"/>
      <c r="I77" s="33"/>
      <c r="J77" s="43" t="e">
        <f t="shared" si="0"/>
        <v>#DIV/0!</v>
      </c>
      <c r="K77" s="28" t="s">
        <v>178</v>
      </c>
    </row>
    <row r="78" spans="1:11" s="4" customFormat="1" ht="17.25" customHeight="1">
      <c r="A78" s="36">
        <v>54</v>
      </c>
      <c r="B78" s="45" t="s">
        <v>136</v>
      </c>
      <c r="C78" s="45" t="s">
        <v>137</v>
      </c>
      <c r="D78" s="46">
        <v>32940</v>
      </c>
      <c r="E78" s="41"/>
      <c r="F78" s="34"/>
      <c r="G78" s="34"/>
      <c r="H78" s="34"/>
      <c r="I78" s="35"/>
      <c r="J78" s="43" t="e">
        <f t="shared" si="0"/>
        <v>#DIV/0!</v>
      </c>
      <c r="K78" s="28" t="s">
        <v>178</v>
      </c>
    </row>
    <row r="79" spans="1:11" s="4" customFormat="1" ht="17.25" customHeight="1">
      <c r="A79" s="36">
        <v>55</v>
      </c>
      <c r="B79" s="45" t="s">
        <v>138</v>
      </c>
      <c r="C79" s="45" t="s">
        <v>139</v>
      </c>
      <c r="D79" s="46">
        <v>33334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178</v>
      </c>
    </row>
    <row r="80" spans="1:11" s="4" customFormat="1" ht="17.25" customHeight="1">
      <c r="A80" s="36">
        <v>56</v>
      </c>
      <c r="B80" s="45" t="s">
        <v>140</v>
      </c>
      <c r="C80" s="45" t="s">
        <v>141</v>
      </c>
      <c r="D80" s="46">
        <v>33447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178</v>
      </c>
    </row>
    <row r="81" spans="1:11" s="4" customFormat="1" ht="17.25" customHeight="1">
      <c r="A81" s="36">
        <v>57</v>
      </c>
      <c r="B81" s="45" t="s">
        <v>142</v>
      </c>
      <c r="C81" s="45" t="s">
        <v>143</v>
      </c>
      <c r="D81" s="46">
        <v>33203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178</v>
      </c>
    </row>
    <row r="82" spans="1:11" s="4" customFormat="1" ht="17.25" customHeight="1">
      <c r="A82" s="36">
        <v>58</v>
      </c>
      <c r="B82" s="45" t="s">
        <v>144</v>
      </c>
      <c r="C82" s="45" t="s">
        <v>145</v>
      </c>
      <c r="D82" s="46">
        <v>33303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178</v>
      </c>
    </row>
    <row r="83" spans="1:11" s="4" customFormat="1" ht="17.25" customHeight="1">
      <c r="A83" s="36">
        <v>59</v>
      </c>
      <c r="B83" s="45" t="s">
        <v>146</v>
      </c>
      <c r="C83" s="45" t="s">
        <v>147</v>
      </c>
      <c r="D83" s="46">
        <v>33462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178</v>
      </c>
    </row>
    <row r="84" spans="1:11" s="4" customFormat="1" ht="17.25" customHeight="1">
      <c r="A84" s="36">
        <v>60</v>
      </c>
      <c r="B84" s="45" t="s">
        <v>148</v>
      </c>
      <c r="C84" s="45" t="s">
        <v>149</v>
      </c>
      <c r="D84" s="46">
        <v>33296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178</v>
      </c>
    </row>
    <row r="85" spans="1:11" s="4" customFormat="1" ht="17.25" customHeight="1">
      <c r="A85" s="36">
        <v>61</v>
      </c>
      <c r="B85" s="45" t="s">
        <v>150</v>
      </c>
      <c r="C85" s="45" t="s">
        <v>151</v>
      </c>
      <c r="D85" s="46">
        <v>33474</v>
      </c>
      <c r="E85" s="42"/>
      <c r="F85" s="31"/>
      <c r="G85" s="31"/>
      <c r="H85" s="31"/>
      <c r="I85" s="31"/>
      <c r="J85" s="43" t="e">
        <f t="shared" si="0"/>
        <v>#DIV/0!</v>
      </c>
      <c r="K85" s="28" t="s">
        <v>178</v>
      </c>
    </row>
    <row r="86" spans="1:11" s="4" customFormat="1" ht="17.25" customHeight="1">
      <c r="A86" s="36">
        <v>62</v>
      </c>
      <c r="B86" s="45" t="s">
        <v>152</v>
      </c>
      <c r="C86" s="45" t="s">
        <v>153</v>
      </c>
      <c r="D86" s="46">
        <v>33714</v>
      </c>
      <c r="E86" s="42"/>
      <c r="F86" s="31"/>
      <c r="G86" s="31"/>
      <c r="H86" s="31"/>
      <c r="I86" s="31"/>
      <c r="J86" s="43" t="e">
        <f t="shared" si="0"/>
        <v>#DIV/0!</v>
      </c>
      <c r="K86" s="28" t="s">
        <v>180</v>
      </c>
    </row>
    <row r="87" spans="1:11" s="4" customFormat="1" ht="17.25" customHeight="1">
      <c r="A87" s="36">
        <v>63</v>
      </c>
      <c r="B87" s="45" t="s">
        <v>154</v>
      </c>
      <c r="C87" s="45" t="s">
        <v>155</v>
      </c>
      <c r="D87" s="46">
        <v>33279</v>
      </c>
      <c r="E87" s="42"/>
      <c r="F87" s="31"/>
      <c r="G87" s="31"/>
      <c r="H87" s="31"/>
      <c r="I87" s="31"/>
      <c r="J87" s="43" t="e">
        <f t="shared" si="0"/>
        <v>#DIV/0!</v>
      </c>
      <c r="K87" s="28" t="s">
        <v>178</v>
      </c>
    </row>
    <row r="88" spans="1:11" s="4" customFormat="1" ht="17.25" customHeight="1">
      <c r="A88" s="36">
        <v>64</v>
      </c>
      <c r="B88" s="45" t="s">
        <v>156</v>
      </c>
      <c r="C88" s="45" t="s">
        <v>157</v>
      </c>
      <c r="D88" s="46">
        <v>33097</v>
      </c>
      <c r="E88" s="42"/>
      <c r="F88" s="31"/>
      <c r="G88" s="31"/>
      <c r="H88" s="31"/>
      <c r="I88" s="31"/>
      <c r="J88" s="43" t="e">
        <f t="shared" si="0"/>
        <v>#DIV/0!</v>
      </c>
      <c r="K88" s="28" t="s">
        <v>178</v>
      </c>
    </row>
    <row r="89" spans="1:11" s="4" customFormat="1" ht="17.25" customHeight="1">
      <c r="A89" s="36">
        <v>65</v>
      </c>
      <c r="B89" s="45" t="s">
        <v>158</v>
      </c>
      <c r="C89" s="45" t="s">
        <v>159</v>
      </c>
      <c r="D89" s="46">
        <v>33584</v>
      </c>
      <c r="E89" s="42"/>
      <c r="F89" s="31"/>
      <c r="G89" s="31"/>
      <c r="H89" s="31"/>
      <c r="I89" s="31"/>
      <c r="J89" s="43" t="e">
        <f aca="true" t="shared" si="1" ref="J89:J98">ROUND(($D$17*E89+$D$18*F89+$D$19*G89+$D$20*H89+$D$21*I89)/$D$22,1)</f>
        <v>#DIV/0!</v>
      </c>
      <c r="K89" s="28" t="s">
        <v>178</v>
      </c>
    </row>
    <row r="90" spans="1:11" s="4" customFormat="1" ht="17.25" customHeight="1">
      <c r="A90" s="36">
        <v>66</v>
      </c>
      <c r="B90" s="45" t="s">
        <v>160</v>
      </c>
      <c r="C90" s="45" t="s">
        <v>161</v>
      </c>
      <c r="D90" s="46">
        <v>33452</v>
      </c>
      <c r="E90" s="42"/>
      <c r="F90" s="31"/>
      <c r="G90" s="31"/>
      <c r="H90" s="31"/>
      <c r="I90" s="31"/>
      <c r="J90" s="43" t="e">
        <f t="shared" si="1"/>
        <v>#DIV/0!</v>
      </c>
      <c r="K90" s="28" t="s">
        <v>178</v>
      </c>
    </row>
    <row r="91" spans="1:11" s="4" customFormat="1" ht="17.25" customHeight="1">
      <c r="A91" s="36">
        <v>67</v>
      </c>
      <c r="B91" s="45" t="s">
        <v>162</v>
      </c>
      <c r="C91" s="45" t="s">
        <v>163</v>
      </c>
      <c r="D91" s="46">
        <v>32977</v>
      </c>
      <c r="E91" s="42"/>
      <c r="F91" s="31"/>
      <c r="G91" s="31"/>
      <c r="H91" s="31"/>
      <c r="I91" s="31"/>
      <c r="J91" s="43" t="e">
        <f t="shared" si="1"/>
        <v>#DIV/0!</v>
      </c>
      <c r="K91" s="28" t="s">
        <v>178</v>
      </c>
    </row>
    <row r="92" spans="1:11" s="4" customFormat="1" ht="17.25" customHeight="1">
      <c r="A92" s="36">
        <v>68</v>
      </c>
      <c r="B92" s="45" t="s">
        <v>164</v>
      </c>
      <c r="C92" s="45" t="s">
        <v>165</v>
      </c>
      <c r="D92" s="46">
        <v>33368</v>
      </c>
      <c r="E92" s="42"/>
      <c r="F92" s="31"/>
      <c r="G92" s="31"/>
      <c r="H92" s="31"/>
      <c r="I92" s="31"/>
      <c r="J92" s="43" t="e">
        <f t="shared" si="1"/>
        <v>#DIV/0!</v>
      </c>
      <c r="K92" s="28" t="s">
        <v>178</v>
      </c>
    </row>
    <row r="93" spans="1:11" s="4" customFormat="1" ht="17.25" customHeight="1">
      <c r="A93" s="36">
        <v>69</v>
      </c>
      <c r="B93" s="45" t="s">
        <v>166</v>
      </c>
      <c r="C93" s="45" t="s">
        <v>167</v>
      </c>
      <c r="D93" s="46">
        <v>33581</v>
      </c>
      <c r="E93" s="42"/>
      <c r="F93" s="31"/>
      <c r="G93" s="31"/>
      <c r="H93" s="31"/>
      <c r="I93" s="31"/>
      <c r="J93" s="43" t="e">
        <f t="shared" si="1"/>
        <v>#DIV/0!</v>
      </c>
      <c r="K93" s="28" t="s">
        <v>178</v>
      </c>
    </row>
    <row r="94" spans="1:11" s="4" customFormat="1" ht="17.25" customHeight="1">
      <c r="A94" s="36">
        <v>70</v>
      </c>
      <c r="B94" s="45" t="s">
        <v>168</v>
      </c>
      <c r="C94" s="45" t="s">
        <v>169</v>
      </c>
      <c r="D94" s="46">
        <v>33554</v>
      </c>
      <c r="E94" s="42"/>
      <c r="F94" s="31"/>
      <c r="G94" s="31"/>
      <c r="H94" s="31"/>
      <c r="I94" s="31"/>
      <c r="J94" s="43" t="e">
        <f t="shared" si="1"/>
        <v>#DIV/0!</v>
      </c>
      <c r="K94" s="28" t="s">
        <v>178</v>
      </c>
    </row>
    <row r="95" spans="1:11" s="4" customFormat="1" ht="17.25" customHeight="1">
      <c r="A95" s="36">
        <v>71</v>
      </c>
      <c r="B95" s="45" t="s">
        <v>170</v>
      </c>
      <c r="C95" s="45" t="s">
        <v>171</v>
      </c>
      <c r="D95" s="46">
        <v>32483</v>
      </c>
      <c r="E95" s="42"/>
      <c r="F95" s="31"/>
      <c r="G95" s="31"/>
      <c r="H95" s="31"/>
      <c r="I95" s="31"/>
      <c r="J95" s="43" t="e">
        <f t="shared" si="1"/>
        <v>#DIV/0!</v>
      </c>
      <c r="K95" s="28" t="s">
        <v>178</v>
      </c>
    </row>
    <row r="96" spans="1:11" s="4" customFormat="1" ht="17.25" customHeight="1">
      <c r="A96" s="36">
        <v>72</v>
      </c>
      <c r="B96" s="45" t="s">
        <v>172</v>
      </c>
      <c r="C96" s="45" t="s">
        <v>173</v>
      </c>
      <c r="D96" s="46">
        <v>33331</v>
      </c>
      <c r="E96" s="42"/>
      <c r="F96" s="31"/>
      <c r="G96" s="31"/>
      <c r="H96" s="31"/>
      <c r="I96" s="31"/>
      <c r="J96" s="43" t="e">
        <f t="shared" si="1"/>
        <v>#DIV/0!</v>
      </c>
      <c r="K96" s="28" t="s">
        <v>178</v>
      </c>
    </row>
    <row r="97" spans="1:11" s="4" customFormat="1" ht="17.25" customHeight="1">
      <c r="A97" s="36">
        <v>73</v>
      </c>
      <c r="B97" s="45" t="s">
        <v>174</v>
      </c>
      <c r="C97" s="45" t="s">
        <v>175</v>
      </c>
      <c r="D97" s="46">
        <v>32886</v>
      </c>
      <c r="E97" s="42"/>
      <c r="F97" s="31"/>
      <c r="G97" s="31"/>
      <c r="H97" s="31"/>
      <c r="I97" s="31"/>
      <c r="J97" s="43" t="e">
        <f t="shared" si="1"/>
        <v>#DIV/0!</v>
      </c>
      <c r="K97" s="28" t="s">
        <v>178</v>
      </c>
    </row>
    <row r="98" spans="1:11" s="4" customFormat="1" ht="17.25" customHeight="1">
      <c r="A98" s="36">
        <v>74</v>
      </c>
      <c r="B98" s="45" t="s">
        <v>176</v>
      </c>
      <c r="C98" s="45" t="s">
        <v>177</v>
      </c>
      <c r="D98" s="46">
        <v>33138</v>
      </c>
      <c r="E98" s="42"/>
      <c r="F98" s="31"/>
      <c r="G98" s="31"/>
      <c r="H98" s="31"/>
      <c r="I98" s="31"/>
      <c r="J98" s="43" t="e">
        <f t="shared" si="1"/>
        <v>#DIV/0!</v>
      </c>
      <c r="K98" s="28" t="s">
        <v>178</v>
      </c>
    </row>
    <row r="102" spans="4:11" ht="16.5">
      <c r="D102" s="48" t="s">
        <v>23</v>
      </c>
      <c r="E102" s="48"/>
      <c r="F102" s="48"/>
      <c r="G102" s="48"/>
      <c r="H102" s="48"/>
      <c r="I102" s="48"/>
      <c r="J102" s="48"/>
      <c r="K102" s="48"/>
    </row>
    <row r="103" spans="4:11" ht="16.5">
      <c r="D103" s="49" t="s">
        <v>15</v>
      </c>
      <c r="E103" s="49"/>
      <c r="F103" s="49"/>
      <c r="G103" s="49"/>
      <c r="H103" s="49"/>
      <c r="I103" s="49"/>
      <c r="J103" s="49"/>
      <c r="K103" s="49"/>
    </row>
  </sheetData>
  <sheetProtection/>
  <mergeCells count="9">
    <mergeCell ref="I5:K5"/>
    <mergeCell ref="A5:H5"/>
    <mergeCell ref="D102:K102"/>
    <mergeCell ref="D103:K103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9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2012-02-20T07:25:04Z</dcterms:modified>
  <cp:category/>
  <cp:version/>
  <cp:contentType/>
  <cp:contentStatus/>
</cp:coreProperties>
</file>