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<sst xmlns="http://schemas.openxmlformats.org/spreadsheetml/2006/main" count="240" uniqueCount="178">
  <si>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</si>
  <si>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</si>
  <si>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</si>
  <si>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</si>
  <si>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</si>
  <si>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</si>
  <si>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</si>
  <si>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</si>
  <si>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</si>
  <si>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</si>
  <si>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</si>
  <si>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</si>
  <si>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</si>
  <si>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</si>
  <si>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</si>
  <si>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</si>
  <si>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</si>
  <si>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</si>
  <si>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</si>
  <si>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</si>
  <si>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</si>
  <si>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</si>
  <si>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</si>
  <si>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</si>
  <si>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</si>
  <si>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</si>
  <si>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</si>
  <si>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</si>
  <si>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Kinh tế vĩ mô</t>
  </si>
  <si>
    <t>Mã lớp: INE1051-5</t>
  </si>
  <si>
    <t>Số tín chỉ: 3</t>
  </si>
  <si>
    <t> 10053156</t>
  </si>
  <si>
    <t> Vũ Thị Thu An</t>
  </si>
  <si>
    <t> 11053152</t>
  </si>
  <si>
    <t> Bùi Đức Anh</t>
  </si>
  <si>
    <t> 11053301</t>
  </si>
  <si>
    <t> Nguyễn Thị Lan Anh</t>
  </si>
  <si>
    <t> 11053302</t>
  </si>
  <si>
    <t> Nguyễn Thị Ngọc Anh</t>
  </si>
  <si>
    <t> 11053155</t>
  </si>
  <si>
    <t> Phùng Thị Lan Anh</t>
  </si>
  <si>
    <t> 10050259</t>
  </si>
  <si>
    <t> Trần Thị Lan Anh</t>
  </si>
  <si>
    <t> 11053156</t>
  </si>
  <si>
    <t> Trần Thị Quỳnh Anh</t>
  </si>
  <si>
    <t> 11053158</t>
  </si>
  <si>
    <t> Nguyễn Linh Chi</t>
  </si>
  <si>
    <t> 11053161</t>
  </si>
  <si>
    <t> Dương Thị Thanh Dung</t>
  </si>
  <si>
    <t> 11053306</t>
  </si>
  <si>
    <t> Nguyễn Thuỳ Dương</t>
  </si>
  <si>
    <t> 11050282</t>
  </si>
  <si>
    <t> Bùi Văn Đức</t>
  </si>
  <si>
    <t> 11053163</t>
  </si>
  <si>
    <t> Lê Nhật Lam Giang</t>
  </si>
  <si>
    <t> 11053310</t>
  </si>
  <si>
    <t> Trần Hương Giang</t>
  </si>
  <si>
    <t> 09053132</t>
  </si>
  <si>
    <t> Cao Thị Hà</t>
  </si>
  <si>
    <t> 11053168</t>
  </si>
  <si>
    <t> Nguyễn Thị Hà</t>
  </si>
  <si>
    <t> 11053169</t>
  </si>
  <si>
    <t> Nguyễn Việt Hà</t>
  </si>
  <si>
    <t> 11050048</t>
  </si>
  <si>
    <t> Trần Thị Thanh Hải</t>
  </si>
  <si>
    <t> 11053172</t>
  </si>
  <si>
    <t> Nguyễn Thị Mỹ Hạnh</t>
  </si>
  <si>
    <t> 11053171</t>
  </si>
  <si>
    <t> Phan Thanh Hằng</t>
  </si>
  <si>
    <t> 11053316</t>
  </si>
  <si>
    <t> Trần Thị Thu Hằng</t>
  </si>
  <si>
    <t> 11050287</t>
  </si>
  <si>
    <t> Trịnh Thị Hiền</t>
  </si>
  <si>
    <t> 10050360</t>
  </si>
  <si>
    <t> Ngô Thị Hoa</t>
  </si>
  <si>
    <t> 11053174</t>
  </si>
  <si>
    <t> Nguyễn Thị Hoa</t>
  </si>
  <si>
    <t> 11053078</t>
  </si>
  <si>
    <t> 11053180</t>
  </si>
  <si>
    <t> Đỗ Thị Thu Huyền</t>
  </si>
  <si>
    <t> 11053323</t>
  </si>
  <si>
    <t> Nguyễn Minh Huyền</t>
  </si>
  <si>
    <t> 11050068</t>
  </si>
  <si>
    <t> Lăng Thị Hương</t>
  </si>
  <si>
    <t> 11050292</t>
  </si>
  <si>
    <t> Lê Thị Lan Hương</t>
  </si>
  <si>
    <t> 11053319</t>
  </si>
  <si>
    <t> Nguyễn Thị Hương</t>
  </si>
  <si>
    <t> 11053178</t>
  </si>
  <si>
    <t> Nguyễn Thị Hồng Hương</t>
  </si>
  <si>
    <t> 11050213</t>
  </si>
  <si>
    <t> Trần Thị Hường</t>
  </si>
  <si>
    <t> 11050323</t>
  </si>
  <si>
    <t> Nguyễn Thế Khánh</t>
  </si>
  <si>
    <t> 11053326</t>
  </si>
  <si>
    <t> Chử Nhật Lê</t>
  </si>
  <si>
    <t> 10053186</t>
  </si>
  <si>
    <t> Bùi Thuỳ Linh</t>
  </si>
  <si>
    <t> 10053187</t>
  </si>
  <si>
    <t> Đặng Thuỳ Linh</t>
  </si>
  <si>
    <t> 11053186</t>
  </si>
  <si>
    <t> Nguyễn Thuỳ Linh</t>
  </si>
  <si>
    <t> 10053370</t>
  </si>
  <si>
    <t> Trương Diệu Linh</t>
  </si>
  <si>
    <t> 10050068</t>
  </si>
  <si>
    <t> Trịnh Văn Mạnh</t>
  </si>
  <si>
    <t> 10053375</t>
  </si>
  <si>
    <t> Nguyễn Hà My</t>
  </si>
  <si>
    <t> 09053174</t>
  </si>
  <si>
    <t> Nguyễn Trà My</t>
  </si>
  <si>
    <t> 11050259</t>
  </si>
  <si>
    <t> Lê Thị Nga</t>
  </si>
  <si>
    <t> 11053192</t>
  </si>
  <si>
    <t> Đàm Thị Tuyết Ngân</t>
  </si>
  <si>
    <t> 11050115</t>
  </si>
  <si>
    <t> Trương Thị Ngân</t>
  </si>
  <si>
    <t> 10053378</t>
  </si>
  <si>
    <t> Nguyễn Bảo Ngọc</t>
  </si>
  <si>
    <t> 11053196</t>
  </si>
  <si>
    <t> Dương Hoài Nhung</t>
  </si>
  <si>
    <t> 11053336</t>
  </si>
  <si>
    <t> Hoàng Thị Vân Quỳnh</t>
  </si>
  <si>
    <t> 09050381</t>
  </si>
  <si>
    <t> Võ Thị Tố Tâm</t>
  </si>
  <si>
    <t> 11053204</t>
  </si>
  <si>
    <t> Hoàng Phương Thảo</t>
  </si>
  <si>
    <t> 11053205</t>
  </si>
  <si>
    <t> Lâm Thị Minh Thảo</t>
  </si>
  <si>
    <t> 11050157</t>
  </si>
  <si>
    <t> Ngô Thị Phương Thảo</t>
  </si>
  <si>
    <t> 11053341</t>
  </si>
  <si>
    <t> Nguyễn Bích Thảo</t>
  </si>
  <si>
    <t> 11053206</t>
  </si>
  <si>
    <t> Phạm Thị Thơm</t>
  </si>
  <si>
    <t> 11053342</t>
  </si>
  <si>
    <t> Trần Huyền Thu</t>
  </si>
  <si>
    <t> 11053383</t>
  </si>
  <si>
    <t> Phạm Thị Thuỳ</t>
  </si>
  <si>
    <t> 10053387</t>
  </si>
  <si>
    <t> Trương Thị Thanh Thuý</t>
  </si>
  <si>
    <t> 11050627</t>
  </si>
  <si>
    <t> Bùi Thị Thùy</t>
  </si>
  <si>
    <t> 11050410</t>
  </si>
  <si>
    <t> Thiều Quang Tiến</t>
  </si>
  <si>
    <t> 11050184</t>
  </si>
  <si>
    <t> Đinh Thị Thu Trang</t>
  </si>
  <si>
    <t> 11053212</t>
  </si>
  <si>
    <t> Kiều Thị Thu Trang</t>
  </si>
  <si>
    <t> 11053214</t>
  </si>
  <si>
    <t> Lương Thị Huyền Trang</t>
  </si>
  <si>
    <t> 11050275</t>
  </si>
  <si>
    <t> Nguyễn Phương Trang</t>
  </si>
  <si>
    <t> 08050378</t>
  </si>
  <si>
    <t> Trần Thị Thuỳ Trang</t>
  </si>
  <si>
    <t> 11053219</t>
  </si>
  <si>
    <t> Đào Huy Tùng</t>
  </si>
  <si>
    <t> 11053220</t>
  </si>
  <si>
    <t> Trương Tố Uyên</t>
  </si>
  <si>
    <t> 11053221</t>
  </si>
  <si>
    <t> Nguyễn Thị Vân</t>
  </si>
  <si>
    <t> 11053222</t>
  </si>
  <si>
    <t> Nguyễn Thị Hồng Vân</t>
  </si>
  <si>
    <t> 11050411</t>
  </si>
  <si>
    <t> 11050278</t>
  </si>
  <si>
    <t> Nguyễn Thị Huyền Vân</t>
  </si>
  <si>
    <t> QH-2010-E KTĐN-LK</t>
  </si>
  <si>
    <t> QH-2011-E KTĐN-LK</t>
  </si>
  <si>
    <t> QH-2011-E TCNH-LK</t>
  </si>
  <si>
    <t> QH-2010-E KTPT</t>
  </si>
  <si>
    <t> QH-2011-E KTPT</t>
  </si>
  <si>
    <t> QH-2009-E QTKD-LK</t>
  </si>
  <si>
    <t> QH-2010-E TCNH-LK</t>
  </si>
  <si>
    <t> QH-2011-E KINHTE</t>
  </si>
  <si>
    <t> QH-2011-E TCNH</t>
  </si>
  <si>
    <t> QH-2009-E KTPT</t>
  </si>
  <si>
    <t> QH-2011-E KTPT-LK</t>
  </si>
  <si>
    <t> QH-2011-E KETOAN</t>
  </si>
  <si>
    <t> QH-2008-E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</si>
</sst>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63">
      <selection activeCell="A65" sqref="A65:A92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28</v>
      </c>
      <c r="B5" s="47"/>
      <c r="C5" s="47"/>
      <c r="D5" s="47"/>
      <c r="E5" s="47"/>
      <c r="F5" s="47"/>
      <c r="G5" s="47"/>
      <c r="H5" s="47"/>
      <c r="I5" s="47" t="s">
        <v>29</v>
      </c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24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45" t="s">
        <v>31</v>
      </c>
      <c r="C25" s="45" t="s">
        <v>32</v>
      </c>
      <c r="D25" s="46">
        <v>33390</v>
      </c>
      <c r="E25" s="37"/>
      <c r="F25" s="27"/>
      <c r="G25" s="27"/>
      <c r="H25" s="27"/>
      <c r="I25" s="27"/>
      <c r="J25" s="43" t="e">
        <f aca="true" t="shared" si="0" ref="J25:J87">ROUND(($D$17*E25+$D$18*F25+$D$19*G25+$D$20*H25+$D$21*I25)/$D$22,1)</f>
        <v>#DIV/0!</v>
      </c>
      <c r="K25" s="28" t="s">
        <v>165</v>
      </c>
    </row>
    <row r="26" spans="1:11" s="11" customFormat="1" ht="17.25" customHeight="1">
      <c r="A26" s="36">
        <v>2</v>
      </c>
      <c r="B26" s="45" t="s">
        <v>33</v>
      </c>
      <c r="C26" s="45" t="s">
        <v>34</v>
      </c>
      <c r="D26" s="46">
        <v>33786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166</v>
      </c>
    </row>
    <row r="27" spans="1:11" s="11" customFormat="1" ht="17.25" customHeight="1">
      <c r="A27" s="36">
        <v>3</v>
      </c>
      <c r="B27" s="45" t="s">
        <v>35</v>
      </c>
      <c r="C27" s="45" t="s">
        <v>36</v>
      </c>
      <c r="D27" s="46">
        <v>33480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167</v>
      </c>
    </row>
    <row r="28" spans="1:11" s="11" customFormat="1" ht="17.25" customHeight="1">
      <c r="A28" s="36">
        <v>4</v>
      </c>
      <c r="B28" s="45" t="s">
        <v>37</v>
      </c>
      <c r="C28" s="45" t="s">
        <v>38</v>
      </c>
      <c r="D28" s="46">
        <v>33951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167</v>
      </c>
    </row>
    <row r="29" spans="1:11" s="11" customFormat="1" ht="17.25" customHeight="1">
      <c r="A29" s="36">
        <v>5</v>
      </c>
      <c r="B29" s="45" t="s">
        <v>39</v>
      </c>
      <c r="C29" s="45" t="s">
        <v>40</v>
      </c>
      <c r="D29" s="46">
        <v>33915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166</v>
      </c>
    </row>
    <row r="30" spans="1:11" s="11" customFormat="1" ht="17.25" customHeight="1">
      <c r="A30" s="36">
        <v>6</v>
      </c>
      <c r="B30" s="45" t="s">
        <v>41</v>
      </c>
      <c r="C30" s="45" t="s">
        <v>42</v>
      </c>
      <c r="D30" s="46">
        <v>33749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168</v>
      </c>
    </row>
    <row r="31" spans="1:11" s="11" customFormat="1" ht="17.25" customHeight="1">
      <c r="A31" s="36">
        <v>7</v>
      </c>
      <c r="B31" s="45" t="s">
        <v>43</v>
      </c>
      <c r="C31" s="45" t="s">
        <v>44</v>
      </c>
      <c r="D31" s="46">
        <v>33728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166</v>
      </c>
    </row>
    <row r="32" spans="1:11" s="11" customFormat="1" ht="17.25" customHeight="1">
      <c r="A32" s="36">
        <v>8</v>
      </c>
      <c r="B32" s="45" t="s">
        <v>45</v>
      </c>
      <c r="C32" s="45" t="s">
        <v>46</v>
      </c>
      <c r="D32" s="46">
        <v>33033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166</v>
      </c>
    </row>
    <row r="33" spans="1:11" s="11" customFormat="1" ht="17.25" customHeight="1">
      <c r="A33" s="36">
        <v>9</v>
      </c>
      <c r="B33" s="45" t="s">
        <v>47</v>
      </c>
      <c r="C33" s="45" t="s">
        <v>48</v>
      </c>
      <c r="D33" s="46">
        <v>33240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166</v>
      </c>
    </row>
    <row r="34" spans="1:11" s="11" customFormat="1" ht="17.25" customHeight="1">
      <c r="A34" s="36">
        <v>10</v>
      </c>
      <c r="B34" s="45" t="s">
        <v>49</v>
      </c>
      <c r="C34" s="45" t="s">
        <v>50</v>
      </c>
      <c r="D34" s="46">
        <v>33565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167</v>
      </c>
    </row>
    <row r="35" spans="1:11" s="11" customFormat="1" ht="17.25" customHeight="1">
      <c r="A35" s="36">
        <v>11</v>
      </c>
      <c r="B35" s="45" t="s">
        <v>51</v>
      </c>
      <c r="C35" s="45" t="s">
        <v>52</v>
      </c>
      <c r="D35" s="46">
        <v>33605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169</v>
      </c>
    </row>
    <row r="36" spans="1:11" s="11" customFormat="1" ht="17.25" customHeight="1">
      <c r="A36" s="36">
        <v>12</v>
      </c>
      <c r="B36" s="45" t="s">
        <v>53</v>
      </c>
      <c r="C36" s="45" t="s">
        <v>54</v>
      </c>
      <c r="D36" s="46">
        <v>33392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166</v>
      </c>
    </row>
    <row r="37" spans="1:11" s="11" customFormat="1" ht="17.25" customHeight="1">
      <c r="A37" s="36">
        <v>13</v>
      </c>
      <c r="B37" s="45" t="s">
        <v>55</v>
      </c>
      <c r="C37" s="45" t="s">
        <v>56</v>
      </c>
      <c r="D37" s="46">
        <v>33605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167</v>
      </c>
    </row>
    <row r="38" spans="1:11" s="11" customFormat="1" ht="17.25" customHeight="1">
      <c r="A38" s="36">
        <v>14</v>
      </c>
      <c r="B38" s="45" t="s">
        <v>57</v>
      </c>
      <c r="C38" s="45" t="s">
        <v>58</v>
      </c>
      <c r="D38" s="46">
        <v>32647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170</v>
      </c>
    </row>
    <row r="39" spans="1:11" s="11" customFormat="1" ht="17.25" customHeight="1">
      <c r="A39" s="36">
        <v>15</v>
      </c>
      <c r="B39" s="45" t="s">
        <v>59</v>
      </c>
      <c r="C39" s="45" t="s">
        <v>60</v>
      </c>
      <c r="D39" s="46">
        <v>33541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166</v>
      </c>
    </row>
    <row r="40" spans="1:11" s="11" customFormat="1" ht="17.25" customHeight="1">
      <c r="A40" s="36">
        <v>16</v>
      </c>
      <c r="B40" s="45" t="s">
        <v>61</v>
      </c>
      <c r="C40" s="45" t="s">
        <v>62</v>
      </c>
      <c r="D40" s="46">
        <v>33928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166</v>
      </c>
    </row>
    <row r="41" spans="1:11" s="11" customFormat="1" ht="17.25" customHeight="1">
      <c r="A41" s="36">
        <v>17</v>
      </c>
      <c r="B41" s="45" t="s">
        <v>63</v>
      </c>
      <c r="C41" s="45" t="s">
        <v>64</v>
      </c>
      <c r="D41" s="46">
        <v>34329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169</v>
      </c>
    </row>
    <row r="42" spans="1:11" s="11" customFormat="1" ht="17.25" customHeight="1">
      <c r="A42" s="36">
        <v>18</v>
      </c>
      <c r="B42" s="45" t="s">
        <v>65</v>
      </c>
      <c r="C42" s="45" t="s">
        <v>66</v>
      </c>
      <c r="D42" s="46">
        <v>33877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166</v>
      </c>
    </row>
    <row r="43" spans="1:11" s="11" customFormat="1" ht="17.25" customHeight="1">
      <c r="A43" s="36">
        <v>19</v>
      </c>
      <c r="B43" s="45" t="s">
        <v>67</v>
      </c>
      <c r="C43" s="45" t="s">
        <v>68</v>
      </c>
      <c r="D43" s="46">
        <v>33573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166</v>
      </c>
    </row>
    <row r="44" spans="1:11" s="11" customFormat="1" ht="17.25" customHeight="1">
      <c r="A44" s="36">
        <v>20</v>
      </c>
      <c r="B44" s="45" t="s">
        <v>69</v>
      </c>
      <c r="C44" s="45" t="s">
        <v>70</v>
      </c>
      <c r="D44" s="46">
        <v>33854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167</v>
      </c>
    </row>
    <row r="45" spans="1:11" s="11" customFormat="1" ht="17.25" customHeight="1">
      <c r="A45" s="36">
        <v>21</v>
      </c>
      <c r="B45" s="45" t="s">
        <v>71</v>
      </c>
      <c r="C45" s="45" t="s">
        <v>72</v>
      </c>
      <c r="D45" s="46">
        <v>34137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169</v>
      </c>
    </row>
    <row r="46" spans="1:11" s="11" customFormat="1" ht="17.25" customHeight="1">
      <c r="A46" s="36">
        <v>22</v>
      </c>
      <c r="B46" s="45" t="s">
        <v>73</v>
      </c>
      <c r="C46" s="45" t="s">
        <v>74</v>
      </c>
      <c r="D46" s="46">
        <v>33846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168</v>
      </c>
    </row>
    <row r="47" spans="1:11" s="11" customFormat="1" ht="17.25" customHeight="1">
      <c r="A47" s="36">
        <v>23</v>
      </c>
      <c r="B47" s="45" t="s">
        <v>75</v>
      </c>
      <c r="C47" s="45" t="s">
        <v>76</v>
      </c>
      <c r="D47" s="46">
        <v>32897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166</v>
      </c>
    </row>
    <row r="48" spans="1:11" s="11" customFormat="1" ht="17.25" customHeight="1">
      <c r="A48" s="36">
        <v>24</v>
      </c>
      <c r="B48" s="45" t="s">
        <v>77</v>
      </c>
      <c r="C48" s="45" t="s">
        <v>76</v>
      </c>
      <c r="D48" s="46">
        <v>33021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166</v>
      </c>
    </row>
    <row r="49" spans="1:11" s="11" customFormat="1" ht="17.25" customHeight="1">
      <c r="A49" s="36">
        <v>25</v>
      </c>
      <c r="B49" s="45" t="s">
        <v>78</v>
      </c>
      <c r="C49" s="45" t="s">
        <v>79</v>
      </c>
      <c r="D49" s="46">
        <v>33804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166</v>
      </c>
    </row>
    <row r="50" spans="1:11" s="11" customFormat="1" ht="17.25" customHeight="1">
      <c r="A50" s="36">
        <v>26</v>
      </c>
      <c r="B50" s="45" t="s">
        <v>80</v>
      </c>
      <c r="C50" s="45" t="s">
        <v>81</v>
      </c>
      <c r="D50" s="46">
        <v>33448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167</v>
      </c>
    </row>
    <row r="51" spans="1:11" s="11" customFormat="1" ht="17.25" customHeight="1">
      <c r="A51" s="36">
        <v>27</v>
      </c>
      <c r="B51" s="45" t="s">
        <v>82</v>
      </c>
      <c r="C51" s="45" t="s">
        <v>83</v>
      </c>
      <c r="D51" s="46">
        <v>34249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169</v>
      </c>
    </row>
    <row r="52" spans="1:11" s="11" customFormat="1" ht="17.25" customHeight="1">
      <c r="A52" s="36">
        <v>28</v>
      </c>
      <c r="B52" s="45" t="s">
        <v>84</v>
      </c>
      <c r="C52" s="45" t="s">
        <v>85</v>
      </c>
      <c r="D52" s="46">
        <v>33877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169</v>
      </c>
    </row>
    <row r="53" spans="1:11" s="11" customFormat="1" ht="17.25" customHeight="1">
      <c r="A53" s="36">
        <v>29</v>
      </c>
      <c r="B53" s="45" t="s">
        <v>86</v>
      </c>
      <c r="C53" s="45" t="s">
        <v>87</v>
      </c>
      <c r="D53" s="46">
        <v>33417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167</v>
      </c>
    </row>
    <row r="54" spans="1:11" s="11" customFormat="1" ht="17.25" customHeight="1">
      <c r="A54" s="36">
        <v>30</v>
      </c>
      <c r="B54" s="45" t="s">
        <v>88</v>
      </c>
      <c r="C54" s="45" t="s">
        <v>89</v>
      </c>
      <c r="D54" s="46">
        <v>33496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166</v>
      </c>
    </row>
    <row r="55" spans="1:11" s="11" customFormat="1" ht="17.25" customHeight="1">
      <c r="A55" s="36">
        <v>31</v>
      </c>
      <c r="B55" s="45" t="s">
        <v>90</v>
      </c>
      <c r="C55" s="45" t="s">
        <v>91</v>
      </c>
      <c r="D55" s="46">
        <v>34176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169</v>
      </c>
    </row>
    <row r="56" spans="1:11" s="11" customFormat="1" ht="17.25" customHeight="1">
      <c r="A56" s="36">
        <v>32</v>
      </c>
      <c r="B56" s="45" t="s">
        <v>92</v>
      </c>
      <c r="C56" s="45" t="s">
        <v>93</v>
      </c>
      <c r="D56" s="46">
        <v>34079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169</v>
      </c>
    </row>
    <row r="57" spans="1:11" s="11" customFormat="1" ht="17.25" customHeight="1">
      <c r="A57" s="36">
        <v>33</v>
      </c>
      <c r="B57" s="45" t="s">
        <v>94</v>
      </c>
      <c r="C57" s="45" t="s">
        <v>95</v>
      </c>
      <c r="D57" s="46">
        <v>33828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167</v>
      </c>
    </row>
    <row r="58" spans="1:11" s="11" customFormat="1" ht="17.25" customHeight="1">
      <c r="A58" s="36">
        <v>34</v>
      </c>
      <c r="B58" s="45" t="s">
        <v>96</v>
      </c>
      <c r="C58" s="45" t="s">
        <v>97</v>
      </c>
      <c r="D58" s="46">
        <v>32786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165</v>
      </c>
    </row>
    <row r="59" spans="1:11" s="11" customFormat="1" ht="17.25" customHeight="1">
      <c r="A59" s="36">
        <v>35</v>
      </c>
      <c r="B59" s="45" t="s">
        <v>98</v>
      </c>
      <c r="C59" s="45" t="s">
        <v>99</v>
      </c>
      <c r="D59" s="46">
        <v>33575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165</v>
      </c>
    </row>
    <row r="60" spans="1:11" s="11" customFormat="1" ht="17.25" customHeight="1">
      <c r="A60" s="36">
        <v>36</v>
      </c>
      <c r="B60" s="45" t="s">
        <v>100</v>
      </c>
      <c r="C60" s="45" t="s">
        <v>101</v>
      </c>
      <c r="D60" s="46">
        <v>33611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166</v>
      </c>
    </row>
    <row r="61" spans="1:11" s="11" customFormat="1" ht="17.25" customHeight="1">
      <c r="A61" s="36">
        <v>37</v>
      </c>
      <c r="B61" s="45" t="s">
        <v>102</v>
      </c>
      <c r="C61" s="45" t="s">
        <v>103</v>
      </c>
      <c r="D61" s="46">
        <v>33389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171</v>
      </c>
    </row>
    <row r="62" spans="1:11" s="11" customFormat="1" ht="17.25" customHeight="1">
      <c r="A62" s="36">
        <v>38</v>
      </c>
      <c r="B62" s="45" t="s">
        <v>104</v>
      </c>
      <c r="C62" s="45" t="s">
        <v>105</v>
      </c>
      <c r="D62" s="46">
        <v>33840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168</v>
      </c>
    </row>
    <row r="63" spans="1:11" s="11" customFormat="1" ht="17.25" customHeight="1">
      <c r="A63" s="36">
        <v>39</v>
      </c>
      <c r="B63" s="45" t="s">
        <v>106</v>
      </c>
      <c r="C63" s="45" t="s">
        <v>107</v>
      </c>
      <c r="D63" s="46">
        <v>33462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171</v>
      </c>
    </row>
    <row r="64" spans="1:11" s="11" customFormat="1" ht="17.25" customHeight="1">
      <c r="A64" s="36">
        <v>40</v>
      </c>
      <c r="B64" s="45" t="s">
        <v>108</v>
      </c>
      <c r="C64" s="45" t="s">
        <v>109</v>
      </c>
      <c r="D64" s="46">
        <v>32752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170</v>
      </c>
    </row>
    <row r="65" spans="1:11" s="11" customFormat="1" ht="17.25" customHeight="1">
      <c r="A65" s="36">
        <v>41</v>
      </c>
      <c r="B65" s="45" t="s">
        <v>110</v>
      </c>
      <c r="C65" s="45" t="s">
        <v>111</v>
      </c>
      <c r="D65" s="46">
        <v>34246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172</v>
      </c>
    </row>
    <row r="66" spans="1:11" s="11" customFormat="1" ht="17.25" customHeight="1">
      <c r="A66" s="36">
        <v>42</v>
      </c>
      <c r="B66" s="45" t="s">
        <v>112</v>
      </c>
      <c r="C66" s="45" t="s">
        <v>113</v>
      </c>
      <c r="D66" s="46">
        <v>33409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166</v>
      </c>
    </row>
    <row r="67" spans="1:11" s="11" customFormat="1" ht="17.25" customHeight="1">
      <c r="A67" s="36">
        <v>43</v>
      </c>
      <c r="B67" s="45" t="s">
        <v>114</v>
      </c>
      <c r="C67" s="45" t="s">
        <v>115</v>
      </c>
      <c r="D67" s="46">
        <v>34075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173</v>
      </c>
    </row>
    <row r="68" spans="1:11" s="11" customFormat="1" ht="17.25" customHeight="1">
      <c r="A68" s="36">
        <v>44</v>
      </c>
      <c r="B68" s="45" t="s">
        <v>116</v>
      </c>
      <c r="C68" s="45" t="s">
        <v>117</v>
      </c>
      <c r="D68" s="46">
        <v>33596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171</v>
      </c>
    </row>
    <row r="69" spans="1:11" s="11" customFormat="1" ht="17.25" customHeight="1">
      <c r="A69" s="36">
        <v>45</v>
      </c>
      <c r="B69" s="45" t="s">
        <v>118</v>
      </c>
      <c r="C69" s="45" t="s">
        <v>119</v>
      </c>
      <c r="D69" s="46">
        <v>33557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166</v>
      </c>
    </row>
    <row r="70" spans="1:11" s="11" customFormat="1" ht="17.25" customHeight="1">
      <c r="A70" s="36">
        <v>46</v>
      </c>
      <c r="B70" s="45" t="s">
        <v>120</v>
      </c>
      <c r="C70" s="45" t="s">
        <v>121</v>
      </c>
      <c r="D70" s="46">
        <v>33460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167</v>
      </c>
    </row>
    <row r="71" spans="1:11" s="11" customFormat="1" ht="17.25" customHeight="1">
      <c r="A71" s="36">
        <v>47</v>
      </c>
      <c r="B71" s="45" t="s">
        <v>122</v>
      </c>
      <c r="C71" s="45" t="s">
        <v>123</v>
      </c>
      <c r="D71" s="46">
        <v>33359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174</v>
      </c>
    </row>
    <row r="72" spans="1:11" s="11" customFormat="1" ht="17.25" customHeight="1">
      <c r="A72" s="36">
        <v>48</v>
      </c>
      <c r="B72" s="45" t="s">
        <v>124</v>
      </c>
      <c r="C72" s="45" t="s">
        <v>125</v>
      </c>
      <c r="D72" s="46">
        <v>34222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166</v>
      </c>
    </row>
    <row r="73" spans="1:11" s="11" customFormat="1" ht="17.25" customHeight="1">
      <c r="A73" s="36">
        <v>49</v>
      </c>
      <c r="B73" s="45" t="s">
        <v>126</v>
      </c>
      <c r="C73" s="45" t="s">
        <v>127</v>
      </c>
      <c r="D73" s="46">
        <v>33500</v>
      </c>
      <c r="E73" s="38"/>
      <c r="F73" s="29"/>
      <c r="G73" s="29"/>
      <c r="H73" s="29"/>
      <c r="I73" s="29"/>
      <c r="J73" s="44" t="e">
        <f t="shared" si="0"/>
        <v>#DIV/0!</v>
      </c>
      <c r="K73" s="28" t="s">
        <v>166</v>
      </c>
    </row>
    <row r="74" spans="1:11" s="11" customFormat="1" ht="17.25" customHeight="1">
      <c r="A74" s="36">
        <v>50</v>
      </c>
      <c r="B74" s="45" t="s">
        <v>128</v>
      </c>
      <c r="C74" s="45" t="s">
        <v>129</v>
      </c>
      <c r="D74" s="46">
        <v>34012</v>
      </c>
      <c r="E74" s="39"/>
      <c r="F74" s="30"/>
      <c r="G74" s="30"/>
      <c r="H74" s="30"/>
      <c r="I74" s="30"/>
      <c r="J74" s="43" t="e">
        <f t="shared" si="0"/>
        <v>#DIV/0!</v>
      </c>
      <c r="K74" s="28" t="s">
        <v>169</v>
      </c>
    </row>
    <row r="75" spans="1:11" s="11" customFormat="1" ht="17.25" customHeight="1">
      <c r="A75" s="36">
        <v>51</v>
      </c>
      <c r="B75" s="45" t="s">
        <v>130</v>
      </c>
      <c r="C75" s="45" t="s">
        <v>131</v>
      </c>
      <c r="D75" s="46">
        <v>33798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167</v>
      </c>
    </row>
    <row r="76" spans="1:11" s="4" customFormat="1" ht="17.25" customHeight="1">
      <c r="A76" s="36">
        <v>52</v>
      </c>
      <c r="B76" s="45" t="s">
        <v>132</v>
      </c>
      <c r="C76" s="45" t="s">
        <v>133</v>
      </c>
      <c r="D76" s="46">
        <v>33343</v>
      </c>
      <c r="E76" s="40"/>
      <c r="F76" s="32"/>
      <c r="G76" s="32"/>
      <c r="H76" s="33"/>
      <c r="I76" s="33"/>
      <c r="J76" s="43" t="e">
        <f t="shared" si="0"/>
        <v>#DIV/0!</v>
      </c>
      <c r="K76" s="28" t="s">
        <v>166</v>
      </c>
    </row>
    <row r="77" spans="1:11" s="4" customFormat="1" ht="17.25" customHeight="1">
      <c r="A77" s="36">
        <v>53</v>
      </c>
      <c r="B77" s="45" t="s">
        <v>134</v>
      </c>
      <c r="C77" s="45" t="s">
        <v>135</v>
      </c>
      <c r="D77" s="46">
        <v>33435</v>
      </c>
      <c r="E77" s="41"/>
      <c r="F77" s="34"/>
      <c r="G77" s="34"/>
      <c r="H77" s="34"/>
      <c r="I77" s="35"/>
      <c r="J77" s="43" t="e">
        <f t="shared" si="0"/>
        <v>#DIV/0!</v>
      </c>
      <c r="K77" s="28" t="s">
        <v>167</v>
      </c>
    </row>
    <row r="78" spans="1:11" s="4" customFormat="1" ht="17.25" customHeight="1">
      <c r="A78" s="36">
        <v>54</v>
      </c>
      <c r="B78" s="45" t="s">
        <v>136</v>
      </c>
      <c r="C78" s="45" t="s">
        <v>137</v>
      </c>
      <c r="D78" s="46">
        <v>33698</v>
      </c>
      <c r="E78" s="42"/>
      <c r="F78" s="31"/>
      <c r="G78" s="31"/>
      <c r="H78" s="31"/>
      <c r="I78" s="31"/>
      <c r="J78" s="43" t="e">
        <f t="shared" si="0"/>
        <v>#DIV/0!</v>
      </c>
      <c r="K78" s="28" t="s">
        <v>175</v>
      </c>
    </row>
    <row r="79" spans="1:11" s="4" customFormat="1" ht="17.25" customHeight="1">
      <c r="A79" s="36">
        <v>55</v>
      </c>
      <c r="B79" s="45" t="s">
        <v>138</v>
      </c>
      <c r="C79" s="45" t="s">
        <v>139</v>
      </c>
      <c r="D79" s="46">
        <v>33549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171</v>
      </c>
    </row>
    <row r="80" spans="1:11" s="4" customFormat="1" ht="17.25" customHeight="1">
      <c r="A80" s="36">
        <v>56</v>
      </c>
      <c r="B80" s="45" t="s">
        <v>140</v>
      </c>
      <c r="C80" s="45" t="s">
        <v>141</v>
      </c>
      <c r="D80" s="46">
        <v>33640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176</v>
      </c>
    </row>
    <row r="81" spans="1:11" s="4" customFormat="1" ht="17.25" customHeight="1">
      <c r="A81" s="36">
        <v>57</v>
      </c>
      <c r="B81" s="45" t="s">
        <v>142</v>
      </c>
      <c r="C81" s="45" t="s">
        <v>143</v>
      </c>
      <c r="D81" s="46">
        <v>34170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169</v>
      </c>
    </row>
    <row r="82" spans="1:11" s="4" customFormat="1" ht="17.25" customHeight="1">
      <c r="A82" s="36">
        <v>58</v>
      </c>
      <c r="B82" s="45" t="s">
        <v>144</v>
      </c>
      <c r="C82" s="45" t="s">
        <v>145</v>
      </c>
      <c r="D82" s="46">
        <v>34301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173</v>
      </c>
    </row>
    <row r="83" spans="1:11" s="4" customFormat="1" ht="17.25" customHeight="1">
      <c r="A83" s="36">
        <v>59</v>
      </c>
      <c r="B83" s="45" t="s">
        <v>146</v>
      </c>
      <c r="C83" s="45" t="s">
        <v>147</v>
      </c>
      <c r="D83" s="46">
        <v>33869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166</v>
      </c>
    </row>
    <row r="84" spans="1:11" s="4" customFormat="1" ht="17.25" customHeight="1">
      <c r="A84" s="36">
        <v>60</v>
      </c>
      <c r="B84" s="45" t="s">
        <v>148</v>
      </c>
      <c r="C84" s="45" t="s">
        <v>149</v>
      </c>
      <c r="D84" s="46">
        <v>33578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166</v>
      </c>
    </row>
    <row r="85" spans="1:11" s="4" customFormat="1" ht="17.25" customHeight="1">
      <c r="A85" s="36">
        <v>61</v>
      </c>
      <c r="B85" s="45" t="s">
        <v>150</v>
      </c>
      <c r="C85" s="45" t="s">
        <v>151</v>
      </c>
      <c r="D85" s="46">
        <v>34135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172</v>
      </c>
    </row>
    <row r="86" spans="1:11" s="4" customFormat="1" ht="17.25" customHeight="1">
      <c r="A86" s="36">
        <v>62</v>
      </c>
      <c r="B86" s="45" t="s">
        <v>152</v>
      </c>
      <c r="C86" s="45" t="s">
        <v>153</v>
      </c>
      <c r="D86" s="46">
        <v>33165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177</v>
      </c>
    </row>
    <row r="87" spans="1:11" s="4" customFormat="1" ht="17.25" customHeight="1">
      <c r="A87" s="36">
        <v>63</v>
      </c>
      <c r="B87" s="45" t="s">
        <v>154</v>
      </c>
      <c r="C87" s="45" t="s">
        <v>155</v>
      </c>
      <c r="D87" s="46">
        <v>33458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166</v>
      </c>
    </row>
    <row r="88" spans="1:11" s="4" customFormat="1" ht="17.25" customHeight="1">
      <c r="A88" s="36">
        <v>64</v>
      </c>
      <c r="B88" s="45" t="s">
        <v>156</v>
      </c>
      <c r="C88" s="45" t="s">
        <v>157</v>
      </c>
      <c r="D88" s="46">
        <v>33861</v>
      </c>
      <c r="E88" s="42"/>
      <c r="F88" s="31"/>
      <c r="G88" s="31"/>
      <c r="H88" s="31"/>
      <c r="I88" s="31"/>
      <c r="J88" s="43" t="e">
        <f>ROUND(($D$17*E88+$D$18*F88+$D$19*G88+$D$20*H88+$D$21*I88)/$D$22,1)</f>
        <v>#DIV/0!</v>
      </c>
      <c r="K88" s="28" t="s">
        <v>166</v>
      </c>
    </row>
    <row r="89" spans="1:11" s="4" customFormat="1" ht="17.25" customHeight="1">
      <c r="A89" s="36">
        <v>65</v>
      </c>
      <c r="B89" s="45" t="s">
        <v>158</v>
      </c>
      <c r="C89" s="45" t="s">
        <v>159</v>
      </c>
      <c r="D89" s="46">
        <v>33313</v>
      </c>
      <c r="E89" s="42"/>
      <c r="F89" s="31"/>
      <c r="G89" s="31"/>
      <c r="H89" s="31"/>
      <c r="I89" s="31"/>
      <c r="J89" s="43" t="e">
        <f>ROUND(($D$17*E89+$D$18*F89+$D$19*G89+$D$20*H89+$D$21*I89)/$D$22,1)</f>
        <v>#DIV/0!</v>
      </c>
      <c r="K89" s="28" t="s">
        <v>166</v>
      </c>
    </row>
    <row r="90" spans="1:11" s="4" customFormat="1" ht="17.25" customHeight="1">
      <c r="A90" s="36">
        <v>66</v>
      </c>
      <c r="B90" s="45" t="s">
        <v>160</v>
      </c>
      <c r="C90" s="45" t="s">
        <v>161</v>
      </c>
      <c r="D90" s="46">
        <v>33580</v>
      </c>
      <c r="E90" s="42"/>
      <c r="F90" s="31"/>
      <c r="G90" s="31"/>
      <c r="H90" s="31"/>
      <c r="I90" s="31"/>
      <c r="J90" s="43" t="e">
        <f>ROUND(($D$17*E90+$D$18*F90+$D$19*G90+$D$20*H90+$D$21*I90)/$D$22,1)</f>
        <v>#DIV/0!</v>
      </c>
      <c r="K90" s="28" t="s">
        <v>166</v>
      </c>
    </row>
    <row r="91" spans="1:11" s="4" customFormat="1" ht="17.25" customHeight="1">
      <c r="A91" s="36">
        <v>67</v>
      </c>
      <c r="B91" s="45" t="s">
        <v>162</v>
      </c>
      <c r="C91" s="45" t="s">
        <v>161</v>
      </c>
      <c r="D91" s="46">
        <v>34266</v>
      </c>
      <c r="E91" s="42"/>
      <c r="F91" s="31"/>
      <c r="G91" s="31"/>
      <c r="H91" s="31"/>
      <c r="I91" s="31"/>
      <c r="J91" s="43" t="e">
        <f>ROUND(($D$17*E91+$D$18*F91+$D$19*G91+$D$20*H91+$D$21*I91)/$D$22,1)</f>
        <v>#DIV/0!</v>
      </c>
      <c r="K91" s="28" t="s">
        <v>169</v>
      </c>
    </row>
    <row r="92" spans="1:11" s="4" customFormat="1" ht="17.25" customHeight="1">
      <c r="A92" s="36">
        <v>68</v>
      </c>
      <c r="B92" s="45" t="s">
        <v>163</v>
      </c>
      <c r="C92" s="45" t="s">
        <v>164</v>
      </c>
      <c r="D92" s="46">
        <v>33987</v>
      </c>
      <c r="E92" s="42"/>
      <c r="F92" s="31"/>
      <c r="G92" s="31"/>
      <c r="H92" s="31"/>
      <c r="I92" s="31"/>
      <c r="J92" s="43" t="e">
        <f>ROUND(($D$17*E92+$D$18*F92+$D$19*G92+$D$20*H92+$D$21*I92)/$D$22,1)</f>
        <v>#DIV/0!</v>
      </c>
      <c r="K92" s="28" t="s">
        <v>172</v>
      </c>
    </row>
    <row r="96" spans="4:11" ht="16.5">
      <c r="D96" s="48" t="s">
        <v>23</v>
      </c>
      <c r="E96" s="48"/>
      <c r="F96" s="48"/>
      <c r="G96" s="48"/>
      <c r="H96" s="48"/>
      <c r="I96" s="48"/>
      <c r="J96" s="48"/>
      <c r="K96" s="48"/>
    </row>
    <row r="97" spans="4:11" ht="16.5">
      <c r="D97" s="49" t="s">
        <v>15</v>
      </c>
      <c r="E97" s="49"/>
      <c r="F97" s="49"/>
      <c r="G97" s="49"/>
      <c r="H97" s="49"/>
      <c r="I97" s="49"/>
      <c r="J97" s="49"/>
      <c r="K97" s="49"/>
    </row>
  </sheetData>
  <sheetProtection/>
  <mergeCells count="9">
    <mergeCell ref="I5:K5"/>
    <mergeCell ref="A5:H5"/>
    <mergeCell ref="D96:K96"/>
    <mergeCell ref="D97:K97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9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2012-02-20T02:35:27Z</dcterms:modified>
  <cp:category/>
  <cp:version/>
  <cp:contentType/>
  <cp:contentStatus/>
</cp:coreProperties>
</file>