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<sst xmlns="http://schemas.openxmlformats.org/spreadsheetml/2006/main" count="339" uniqueCount="246">
  <si>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</si>
  <si>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</si>
  <si>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</si>
  <si>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</si>
  <si>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</si>
  <si>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</si>
  <si>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</si>
  <si>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</si>
  <si>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</si>
  <si>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</si>
  <si>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</si>
  <si>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</si>
  <si>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</si>
  <si>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</si>
  <si>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</si>
  <si>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</si>
  <si>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</si>
  <si>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</si>
  <si>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</si>
  <si>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</si>
  <si>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</si>
  <si>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</si>
  <si>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</si>
  <si>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</si>
  <si>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</si>
  <si>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</si>
  <si>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</si>
  <si>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</si>
  <si>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Luật kinh tế</t>
  </si>
  <si>
    <t>Mã lớp: BSL1050-4</t>
  </si>
  <si>
    <t>Số tín chỉ: 2</t>
  </si>
  <si>
    <t> 11053228</t>
  </si>
  <si>
    <t> Nguyễn Thị Vân Anh</t>
  </si>
  <si>
    <t> 10053060</t>
  </si>
  <si>
    <t> Nguyễn Thị Việt Anh</t>
  </si>
  <si>
    <t> 10050257</t>
  </si>
  <si>
    <t> Phạm Thị Tú Anh</t>
  </si>
  <si>
    <t> 10053061</t>
  </si>
  <si>
    <t> Phạm Thị Vân Anh</t>
  </si>
  <si>
    <t> 11053057</t>
  </si>
  <si>
    <t> Tống Ngọc Anh</t>
  </si>
  <si>
    <t> 11053230</t>
  </si>
  <si>
    <t> Trần Thị Vân Anh</t>
  </si>
  <si>
    <t> 10053231</t>
  </si>
  <si>
    <t> Hồ Ngọc Ánh</t>
  </si>
  <si>
    <t> 11053232</t>
  </si>
  <si>
    <t> Nguyễn Ngọc Ánh</t>
  </si>
  <si>
    <t> 10050558</t>
  </si>
  <si>
    <t> Đặng Thị Bồng</t>
  </si>
  <si>
    <t> 11053234</t>
  </si>
  <si>
    <t> Nguyễn Phương Chi</t>
  </si>
  <si>
    <t> 10053235</t>
  </si>
  <si>
    <t> Nguyễn Thị Cúc</t>
  </si>
  <si>
    <t> 10050578</t>
  </si>
  <si>
    <t> Đào Thị Diệp</t>
  </si>
  <si>
    <t> 11053237</t>
  </si>
  <si>
    <t> Nguyễn Thị Dung</t>
  </si>
  <si>
    <t> 10050594</t>
  </si>
  <si>
    <t> Trần Thị Thuỳ Dung</t>
  </si>
  <si>
    <t> 11053240</t>
  </si>
  <si>
    <t> Trần Thị Duyên</t>
  </si>
  <si>
    <t> 11053064</t>
  </si>
  <si>
    <t> Nguyễn Thị Giang</t>
  </si>
  <si>
    <t> 11053359</t>
  </si>
  <si>
    <t> Nguyễn Quỳnh Giao</t>
  </si>
  <si>
    <t> 10053073</t>
  </si>
  <si>
    <t> Nguyễn Ngọc Hà</t>
  </si>
  <si>
    <t> 11053068</t>
  </si>
  <si>
    <t> Nguyễn Thị Hà</t>
  </si>
  <si>
    <t> 11053069</t>
  </si>
  <si>
    <t> Nguyễn Văn Hà</t>
  </si>
  <si>
    <t> 11053075</t>
  </si>
  <si>
    <t> Nguyễn Thúy Hạnh</t>
  </si>
  <si>
    <t> 10053245</t>
  </si>
  <si>
    <t> Nguyễn Thị Hằng</t>
  </si>
  <si>
    <t> 10050561</t>
  </si>
  <si>
    <t> Nguyễn Thu Hằng</t>
  </si>
  <si>
    <t> 10053251</t>
  </si>
  <si>
    <t> Ngô Thị Hiền</t>
  </si>
  <si>
    <t> 10050040</t>
  </si>
  <si>
    <t> Đinh Thị Hoa</t>
  </si>
  <si>
    <t> 09050048</t>
  </si>
  <si>
    <t> Nguyễn Thanh Hoa</t>
  </si>
  <si>
    <t> 10050287</t>
  </si>
  <si>
    <t> Phạm Thị Phương Hoa</t>
  </si>
  <si>
    <t> 11053250</t>
  </si>
  <si>
    <t> Hoàng Thị Hoàn</t>
  </si>
  <si>
    <t> 11053251</t>
  </si>
  <si>
    <t> Nguyễn Thị Hồng</t>
  </si>
  <si>
    <t> 11053252</t>
  </si>
  <si>
    <t> Nguyễn Thị Ánh Hồng</t>
  </si>
  <si>
    <t> 10050533</t>
  </si>
  <si>
    <t> Quách Thị Huệ</t>
  </si>
  <si>
    <t> 10050046</t>
  </si>
  <si>
    <t> Trịnh Quang Huy</t>
  </si>
  <si>
    <t> 11053260</t>
  </si>
  <si>
    <t> Hàn Thị Hải Huyền</t>
  </si>
  <si>
    <t> 10050507</t>
  </si>
  <si>
    <t> Lê Thị Thanh Huyền</t>
  </si>
  <si>
    <t> 10053093</t>
  </si>
  <si>
    <t> Nguyễn Thị Thu Huyền</t>
  </si>
  <si>
    <t> 10050514</t>
  </si>
  <si>
    <t> Nông Thị Thu Huyền</t>
  </si>
  <si>
    <t> 10053094</t>
  </si>
  <si>
    <t> Phạm Thị Huyền</t>
  </si>
  <si>
    <t> 10050050</t>
  </si>
  <si>
    <t> Nguyễn Đức Hùng</t>
  </si>
  <si>
    <t> 11053083</t>
  </si>
  <si>
    <t> Nguyễn Thị Hường</t>
  </si>
  <si>
    <t> 11053087</t>
  </si>
  <si>
    <t> Phạm Thị Lành</t>
  </si>
  <si>
    <t> 10050508</t>
  </si>
  <si>
    <t> Vi Thị Nhật Lệ</t>
  </si>
  <si>
    <t> 10053097</t>
  </si>
  <si>
    <t> Lê Thị Liên</t>
  </si>
  <si>
    <t> 10050306</t>
  </si>
  <si>
    <t> Vũ Thuỳ Liên</t>
  </si>
  <si>
    <t> 11053091</t>
  </si>
  <si>
    <t> Dương Hoàng Linh</t>
  </si>
  <si>
    <t> 11053265</t>
  </si>
  <si>
    <t> Lương Mỹ Linh</t>
  </si>
  <si>
    <t> 10050308</t>
  </si>
  <si>
    <t> Nguyễn Diệu Linh</t>
  </si>
  <si>
    <t> 10053268</t>
  </si>
  <si>
    <t> Nguyễn Ngọc Linh</t>
  </si>
  <si>
    <t> 09050447</t>
  </si>
  <si>
    <t> Trịnh Thị Thuỳ Linh</t>
  </si>
  <si>
    <t> 11053266</t>
  </si>
  <si>
    <t> Vũ Tuyết Linh</t>
  </si>
  <si>
    <t> 10053100</t>
  </si>
  <si>
    <t> Bùi Thị Hồng Loan</t>
  </si>
  <si>
    <t> 11053268</t>
  </si>
  <si>
    <t> Dương Thu Lương</t>
  </si>
  <si>
    <t> 10050511</t>
  </si>
  <si>
    <t> Lục Quang Mạnh</t>
  </si>
  <si>
    <t> 10050069</t>
  </si>
  <si>
    <t> Nguyễn Thị Mây</t>
  </si>
  <si>
    <t> 10050565</t>
  </si>
  <si>
    <t> Tống Thị Minh</t>
  </si>
  <si>
    <t> 10050073</t>
  </si>
  <si>
    <t> Nguyễn Thị Diễm My</t>
  </si>
  <si>
    <t> 11053272</t>
  </si>
  <si>
    <t> Bùi Thị Kiều Nga</t>
  </si>
  <si>
    <t> 11053102</t>
  </si>
  <si>
    <t> Nguyễn Hằng Nga</t>
  </si>
  <si>
    <t> 10050154</t>
  </si>
  <si>
    <t> Võ Thị Thanh Nga</t>
  </si>
  <si>
    <t> 10053113</t>
  </si>
  <si>
    <t> Nguyễn Thị Thuỳ Ngân</t>
  </si>
  <si>
    <t> 10050079</t>
  </si>
  <si>
    <t> Khuất Trọng Nghĩa</t>
  </si>
  <si>
    <t> 11053107</t>
  </si>
  <si>
    <t> Nguyễn Hồng Ngọc</t>
  </si>
  <si>
    <t> 10050318</t>
  </si>
  <si>
    <t> Phạm Thị Như Ngọc</t>
  </si>
  <si>
    <t> 10053119</t>
  </si>
  <si>
    <t> Triệu Thị Nguyệt</t>
  </si>
  <si>
    <t> 10053120</t>
  </si>
  <si>
    <t> Đặng Thị Nhài</t>
  </si>
  <si>
    <t> 10050085</t>
  </si>
  <si>
    <t> Trần Trang Nhung</t>
  </si>
  <si>
    <t> 10053199</t>
  </si>
  <si>
    <t> Nguyễn Thuỳ Ninh</t>
  </si>
  <si>
    <t> 09053077</t>
  </si>
  <si>
    <t> Nguyễn Thị Ngọc Oanh</t>
  </si>
  <si>
    <t> 11053114</t>
  </si>
  <si>
    <t> Ngô Thị Minh Phương</t>
  </si>
  <si>
    <t> 10053296</t>
  </si>
  <si>
    <t> Nguyễn Mai Phương</t>
  </si>
  <si>
    <t> 11053282</t>
  </si>
  <si>
    <t> Trần Anh Quân</t>
  </si>
  <si>
    <t> 09053085</t>
  </si>
  <si>
    <t> Đào Văn Quyết</t>
  </si>
  <si>
    <t> 10050098</t>
  </si>
  <si>
    <t> Nguyễn Thị Thuý Quỳnh</t>
  </si>
  <si>
    <t> 10050570</t>
  </si>
  <si>
    <t> Đàng Văn Tân</t>
  </si>
  <si>
    <t> 11053125</t>
  </si>
  <si>
    <t> Trần Phương Thanh</t>
  </si>
  <si>
    <t> 10050106</t>
  </si>
  <si>
    <t> Nguyễn Văn Thành</t>
  </si>
  <si>
    <t> 10050532</t>
  </si>
  <si>
    <t> Hoàng Văn Thảo</t>
  </si>
  <si>
    <t> 11053287</t>
  </si>
  <si>
    <t> Nguyễn Thị Thảo</t>
  </si>
  <si>
    <t> 11053127</t>
  </si>
  <si>
    <t> Nguyễn Thị Thu Thảo</t>
  </si>
  <si>
    <t> 11053288</t>
  </si>
  <si>
    <t> Phạm Thị Thu Thảo</t>
  </si>
  <si>
    <t> 10053304</t>
  </si>
  <si>
    <t> Vũ Phương Thảo</t>
  </si>
  <si>
    <t> 10053139</t>
  </si>
  <si>
    <t> Phạm Trần Khánh Thịnh</t>
  </si>
  <si>
    <t> 10050116</t>
  </si>
  <si>
    <t> Khổng Thị Thu</t>
  </si>
  <si>
    <t> 09050467</t>
  </si>
  <si>
    <t> Vũ Thị Thuỳ</t>
  </si>
  <si>
    <t> 09050394</t>
  </si>
  <si>
    <t> Ngô Mạnh Tiến</t>
  </si>
  <si>
    <t> 11053292</t>
  </si>
  <si>
    <t> Nguyễn Gia Tiến</t>
  </si>
  <si>
    <t> 11053136</t>
  </si>
  <si>
    <t> Đặng Thị Thu Trang</t>
  </si>
  <si>
    <t> 09053102</t>
  </si>
  <si>
    <t> Lê Thị Thu Trang</t>
  </si>
  <si>
    <t> 11053293</t>
  </si>
  <si>
    <t> Nguyễn Quỳnh Trang</t>
  </si>
  <si>
    <t> 10050349</t>
  </si>
  <si>
    <t> Phạm Hà Trang</t>
  </si>
  <si>
    <t> 11053143</t>
  </si>
  <si>
    <t> Thạc Thị Trang</t>
  </si>
  <si>
    <t> 10050516</t>
  </si>
  <si>
    <t> Lại Xuân Trường</t>
  </si>
  <si>
    <t> 10050573</t>
  </si>
  <si>
    <t> Nguyễn Minh Tuấn</t>
  </si>
  <si>
    <t> 10050134</t>
  </si>
  <si>
    <t> Trần Đình Tùng</t>
  </si>
  <si>
    <t> 11053145</t>
  </si>
  <si>
    <t> Vũ Thị Uyên</t>
  </si>
  <si>
    <t> 10050137</t>
  </si>
  <si>
    <t> Ngô Thị Vân</t>
  </si>
  <si>
    <t> 10053325</t>
  </si>
  <si>
    <t> Nguyễn Thị Vân</t>
  </si>
  <si>
    <t> 11050648</t>
  </si>
  <si>
    <t> Phùng Thị Mỹ vân</t>
  </si>
  <si>
    <t> 11053386</t>
  </si>
  <si>
    <t> Vũ Bích Vân</t>
  </si>
  <si>
    <t> 10050141</t>
  </si>
  <si>
    <t> Trần Hoàng Việt</t>
  </si>
  <si>
    <t> 10050143</t>
  </si>
  <si>
    <t> Nguyễn Văn Vượng</t>
  </si>
  <si>
    <t> 10050576</t>
  </si>
  <si>
    <t> Nguyễn Ngọc Yến</t>
  </si>
  <si>
    <t> QH-2011-E TCNH-LK</t>
  </si>
  <si>
    <t> QH-2010-E KTĐN-LK</t>
  </si>
  <si>
    <t> QH-2010-E KTPT</t>
  </si>
  <si>
    <t> QH-2011-E KTĐN-LK</t>
  </si>
  <si>
    <t> QH-2010-E TCNH-LK</t>
  </si>
  <si>
    <t> QH-2010-E TCNH</t>
  </si>
  <si>
    <t> QH-2011-E KTPT-LK</t>
  </si>
  <si>
    <t> QH-2010-E KTĐN</t>
  </si>
  <si>
    <t> QH-2009-E KTĐN</t>
  </si>
  <si>
    <t> QH-2009-E KTCT</t>
  </si>
  <si>
    <t> QH-2009-E KTĐN-LK</t>
  </si>
  <si>
    <t> QH-2010-E KTCT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</si>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</sst>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94">
      <selection activeCell="A25" sqref="A25:A12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33822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233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33547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234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33763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235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33526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234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33433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236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33763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233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33311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237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33258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233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32971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235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33633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233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33414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237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33901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238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33486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233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33826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235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33348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233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33551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236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33483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239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33484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234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33848</v>
      </c>
      <c r="E43" s="37"/>
      <c r="F43" s="27"/>
      <c r="G43" s="27"/>
      <c r="H43" s="27"/>
      <c r="I43" s="27"/>
      <c r="J43" s="43" t="e">
        <f>ROUND(($D$17*E43+$D$18*F43+$D$19*G43+$D$20*H43+$D$21*I43)/$D$22,1)</f>
        <v>#DIV/0!</v>
      </c>
      <c r="K43" s="28" t="s">
        <v>236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32965</v>
      </c>
      <c r="E44" s="37"/>
      <c r="F44" s="27"/>
      <c r="G44" s="27"/>
      <c r="H44" s="27"/>
      <c r="I44" s="27"/>
      <c r="J44" s="43" t="e">
        <f t="shared" si="0"/>
        <v>#DIV/0!</v>
      </c>
      <c r="K44" s="28" t="s">
        <v>236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33484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236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33007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237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33826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235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33461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237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33885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240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33534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241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33896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238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32791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233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33836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233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33635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233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33417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238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33606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238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32995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233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33448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238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33329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234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33506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238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33314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234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33502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238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33399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236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33271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236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33373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238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33252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234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33816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238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33823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236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33793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233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33814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240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33405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237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33378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242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33389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233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32782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234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33230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233</v>
      </c>
    </row>
    <row r="76" spans="1:11" s="4" customFormat="1" ht="17.25" customHeight="1">
      <c r="A76" s="36">
        <v>52</v>
      </c>
      <c r="B76" s="45" t="s">
        <v>133</v>
      </c>
      <c r="C76" s="45" t="s">
        <v>134</v>
      </c>
      <c r="D76" s="46">
        <v>33270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238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33749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238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33737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235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33610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240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33704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233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33485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236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33330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240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33370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234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33710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235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33852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236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33717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238</v>
      </c>
    </row>
    <row r="87" spans="1:11" s="4" customFormat="1" ht="17.25" customHeight="1">
      <c r="A87" s="36">
        <v>63</v>
      </c>
      <c r="B87" s="45" t="s">
        <v>155</v>
      </c>
      <c r="C87" s="45" t="s">
        <v>156</v>
      </c>
      <c r="D87" s="46">
        <v>33265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234</v>
      </c>
    </row>
    <row r="88" spans="1:11" s="4" customFormat="1" ht="17.25" customHeight="1">
      <c r="A88" s="36">
        <v>64</v>
      </c>
      <c r="B88" s="45" t="s">
        <v>157</v>
      </c>
      <c r="C88" s="45" t="s">
        <v>158</v>
      </c>
      <c r="D88" s="46">
        <v>32905</v>
      </c>
      <c r="E88" s="42"/>
      <c r="F88" s="31"/>
      <c r="G88" s="31"/>
      <c r="H88" s="31"/>
      <c r="I88" s="31"/>
      <c r="J88" s="43" t="e">
        <f aca="true" t="shared" si="1" ref="J88:J103">ROUND(($D$17*E88+$D$18*F88+$D$19*G88+$D$20*H88+$D$21*I88)/$D$22,1)</f>
        <v>#DIV/0!</v>
      </c>
      <c r="K88" s="28" t="s">
        <v>234</v>
      </c>
    </row>
    <row r="89" spans="1:11" s="4" customFormat="1" ht="17.25" customHeight="1">
      <c r="A89" s="36">
        <v>65</v>
      </c>
      <c r="B89" s="45" t="s">
        <v>159</v>
      </c>
      <c r="C89" s="45" t="s">
        <v>160</v>
      </c>
      <c r="D89" s="46">
        <v>33937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238</v>
      </c>
    </row>
    <row r="90" spans="1:11" s="4" customFormat="1" ht="17.25" customHeight="1">
      <c r="A90" s="36">
        <v>66</v>
      </c>
      <c r="B90" s="45" t="s">
        <v>161</v>
      </c>
      <c r="C90" s="45" t="s">
        <v>162</v>
      </c>
      <c r="D90" s="46">
        <v>32840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234</v>
      </c>
    </row>
    <row r="91" spans="1:11" s="4" customFormat="1" ht="17.25" customHeight="1">
      <c r="A91" s="36">
        <v>67</v>
      </c>
      <c r="B91" s="45" t="s">
        <v>163</v>
      </c>
      <c r="C91" s="45" t="s">
        <v>164</v>
      </c>
      <c r="D91" s="46">
        <v>32755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243</v>
      </c>
    </row>
    <row r="92" spans="1:11" s="4" customFormat="1" ht="17.25" customHeight="1">
      <c r="A92" s="36">
        <v>68</v>
      </c>
      <c r="B92" s="45" t="s">
        <v>165</v>
      </c>
      <c r="C92" s="45" t="s">
        <v>166</v>
      </c>
      <c r="D92" s="46">
        <v>33868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236</v>
      </c>
    </row>
    <row r="93" spans="1:11" s="4" customFormat="1" ht="17.25" customHeight="1">
      <c r="A93" s="36">
        <v>69</v>
      </c>
      <c r="B93" s="45" t="s">
        <v>167</v>
      </c>
      <c r="C93" s="45" t="s">
        <v>168</v>
      </c>
      <c r="D93" s="46">
        <v>33387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237</v>
      </c>
    </row>
    <row r="94" spans="1:11" s="4" customFormat="1" ht="17.25" customHeight="1">
      <c r="A94" s="36">
        <v>70</v>
      </c>
      <c r="B94" s="45" t="s">
        <v>169</v>
      </c>
      <c r="C94" s="45" t="s">
        <v>170</v>
      </c>
      <c r="D94" s="46">
        <v>33825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233</v>
      </c>
    </row>
    <row r="95" spans="1:11" s="4" customFormat="1" ht="17.25" customHeight="1">
      <c r="A95" s="36">
        <v>71</v>
      </c>
      <c r="B95" s="45" t="s">
        <v>171</v>
      </c>
      <c r="C95" s="45" t="s">
        <v>172</v>
      </c>
      <c r="D95" s="46">
        <v>32883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243</v>
      </c>
    </row>
    <row r="96" spans="1:11" s="4" customFormat="1" ht="17.25" customHeight="1">
      <c r="A96" s="36">
        <v>72</v>
      </c>
      <c r="B96" s="45" t="s">
        <v>173</v>
      </c>
      <c r="C96" s="45" t="s">
        <v>174</v>
      </c>
      <c r="D96" s="46">
        <v>33878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240</v>
      </c>
    </row>
    <row r="97" spans="1:11" s="4" customFormat="1" ht="17.25" customHeight="1">
      <c r="A97" s="36">
        <v>73</v>
      </c>
      <c r="B97" s="45" t="s">
        <v>175</v>
      </c>
      <c r="C97" s="45" t="s">
        <v>176</v>
      </c>
      <c r="D97" s="46">
        <v>33174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235</v>
      </c>
    </row>
    <row r="98" spans="1:11" s="4" customFormat="1" ht="17.25" customHeight="1">
      <c r="A98" s="36">
        <v>74</v>
      </c>
      <c r="B98" s="45" t="s">
        <v>177</v>
      </c>
      <c r="C98" s="45" t="s">
        <v>178</v>
      </c>
      <c r="D98" s="46">
        <v>33327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236</v>
      </c>
    </row>
    <row r="99" spans="1:11" s="4" customFormat="1" ht="17.25" customHeight="1">
      <c r="A99" s="36">
        <v>75</v>
      </c>
      <c r="B99" s="45" t="s">
        <v>179</v>
      </c>
      <c r="C99" s="45" t="s">
        <v>180</v>
      </c>
      <c r="D99" s="46">
        <v>33843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240</v>
      </c>
    </row>
    <row r="100" spans="1:11" s="4" customFormat="1" ht="17.25" customHeight="1">
      <c r="A100" s="36">
        <v>76</v>
      </c>
      <c r="B100" s="45" t="s">
        <v>181</v>
      </c>
      <c r="C100" s="45" t="s">
        <v>182</v>
      </c>
      <c r="D100" s="46">
        <v>33003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244</v>
      </c>
    </row>
    <row r="101" spans="1:11" s="4" customFormat="1" ht="17.25" customHeight="1">
      <c r="A101" s="36">
        <v>77</v>
      </c>
      <c r="B101" s="45" t="s">
        <v>183</v>
      </c>
      <c r="C101" s="45" t="s">
        <v>184</v>
      </c>
      <c r="D101" s="46">
        <v>33915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233</v>
      </c>
    </row>
    <row r="102" spans="1:11" s="4" customFormat="1" ht="17.25" customHeight="1">
      <c r="A102" s="36">
        <v>78</v>
      </c>
      <c r="B102" s="45" t="s">
        <v>185</v>
      </c>
      <c r="C102" s="45" t="s">
        <v>186</v>
      </c>
      <c r="D102" s="46">
        <v>33258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236</v>
      </c>
    </row>
    <row r="103" spans="1:11" s="4" customFormat="1" ht="17.25" customHeight="1">
      <c r="A103" s="36">
        <v>79</v>
      </c>
      <c r="B103" s="45" t="s">
        <v>187</v>
      </c>
      <c r="C103" s="45" t="s">
        <v>188</v>
      </c>
      <c r="D103" s="46">
        <v>33439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233</v>
      </c>
    </row>
    <row r="104" spans="1:11" ht="17.25" customHeight="1">
      <c r="A104" s="36">
        <v>80</v>
      </c>
      <c r="B104" s="45" t="s">
        <v>189</v>
      </c>
      <c r="C104" s="45" t="s">
        <v>190</v>
      </c>
      <c r="D104" s="46">
        <v>33566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237</v>
      </c>
    </row>
    <row r="105" spans="1:11" ht="17.25" customHeight="1">
      <c r="A105" s="36">
        <v>81</v>
      </c>
      <c r="B105" s="45" t="s">
        <v>191</v>
      </c>
      <c r="C105" s="45" t="s">
        <v>192</v>
      </c>
      <c r="D105" s="46">
        <v>33362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234</v>
      </c>
    </row>
    <row r="106" spans="1:11" ht="17.25" customHeight="1">
      <c r="A106" s="36">
        <v>82</v>
      </c>
      <c r="B106" s="45" t="s">
        <v>193</v>
      </c>
      <c r="C106" s="45" t="s">
        <v>194</v>
      </c>
      <c r="D106" s="46">
        <v>33655</v>
      </c>
      <c r="E106" s="42"/>
      <c r="F106" s="31"/>
      <c r="G106" s="31"/>
      <c r="H106" s="31"/>
      <c r="I106" s="31"/>
      <c r="J106" s="43" t="e">
        <f aca="true" t="shared" si="2" ref="J106:J111">ROUND(($D$17*E106+$D$18*F106+$D$19*G106+$D$20*H106+$D$21*I106)/$D$22,1)</f>
        <v>#DIV/0!</v>
      </c>
      <c r="K106" s="28" t="s">
        <v>244</v>
      </c>
    </row>
    <row r="107" spans="1:11" ht="17.25" customHeight="1">
      <c r="A107" s="36">
        <v>83</v>
      </c>
      <c r="B107" s="45" t="s">
        <v>195</v>
      </c>
      <c r="C107" s="45" t="s">
        <v>196</v>
      </c>
      <c r="D107" s="46">
        <v>33544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242</v>
      </c>
    </row>
    <row r="108" spans="1:11" ht="17.25" customHeight="1">
      <c r="A108" s="36">
        <v>84</v>
      </c>
      <c r="B108" s="45" t="s">
        <v>197</v>
      </c>
      <c r="C108" s="45" t="s">
        <v>198</v>
      </c>
      <c r="D108" s="46">
        <v>33468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245</v>
      </c>
    </row>
    <row r="109" spans="1:11" ht="17.25" customHeight="1">
      <c r="A109" s="36">
        <v>85</v>
      </c>
      <c r="B109" s="45" t="s">
        <v>199</v>
      </c>
      <c r="C109" s="45" t="s">
        <v>200</v>
      </c>
      <c r="D109" s="46">
        <v>33537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233</v>
      </c>
    </row>
    <row r="110" spans="1:11" ht="17.25" customHeight="1">
      <c r="A110" s="36">
        <v>86</v>
      </c>
      <c r="B110" s="45" t="s">
        <v>201</v>
      </c>
      <c r="C110" s="45" t="s">
        <v>202</v>
      </c>
      <c r="D110" s="46">
        <v>33472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236</v>
      </c>
    </row>
    <row r="111" spans="1:11" ht="17.25" customHeight="1">
      <c r="A111" s="36">
        <v>87</v>
      </c>
      <c r="B111" s="45" t="s">
        <v>203</v>
      </c>
      <c r="C111" s="45" t="s">
        <v>204</v>
      </c>
      <c r="D111" s="46">
        <v>32699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243</v>
      </c>
    </row>
    <row r="112" spans="1:11" ht="17.25" customHeight="1">
      <c r="A112" s="36">
        <v>88</v>
      </c>
      <c r="B112" s="45" t="s">
        <v>205</v>
      </c>
      <c r="C112" s="45" t="s">
        <v>206</v>
      </c>
      <c r="D112" s="46">
        <v>33904</v>
      </c>
      <c r="E112" s="42"/>
      <c r="F112" s="31"/>
      <c r="G112" s="31"/>
      <c r="H112" s="31"/>
      <c r="I112" s="31"/>
      <c r="J112" s="43" t="e">
        <f aca="true" t="shared" si="3" ref="J112:J121">ROUND(($D$17*E112+$D$18*F112+$D$19*G112+$D$20*H112+$D$21*I112)/$D$22,1)</f>
        <v>#DIV/0!</v>
      </c>
      <c r="K112" s="28" t="s">
        <v>233</v>
      </c>
    </row>
    <row r="113" spans="1:11" ht="17.25" customHeight="1">
      <c r="A113" s="36">
        <v>89</v>
      </c>
      <c r="B113" s="45" t="s">
        <v>207</v>
      </c>
      <c r="C113" s="45" t="s">
        <v>208</v>
      </c>
      <c r="D113" s="46">
        <v>33825</v>
      </c>
      <c r="E113" s="42"/>
      <c r="F113" s="31"/>
      <c r="G113" s="31"/>
      <c r="H113" s="31"/>
      <c r="I113" s="31"/>
      <c r="J113" s="43" t="e">
        <f t="shared" si="3"/>
        <v>#DIV/0!</v>
      </c>
      <c r="K113" s="28" t="s">
        <v>240</v>
      </c>
    </row>
    <row r="114" spans="1:11" ht="17.25" customHeight="1">
      <c r="A114" s="36">
        <v>90</v>
      </c>
      <c r="B114" s="45" t="s">
        <v>209</v>
      </c>
      <c r="C114" s="45" t="s">
        <v>210</v>
      </c>
      <c r="D114" s="46">
        <v>33161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236</v>
      </c>
    </row>
    <row r="115" spans="1:11" ht="17.25" customHeight="1">
      <c r="A115" s="36">
        <v>91</v>
      </c>
      <c r="B115" s="45" t="s">
        <v>211</v>
      </c>
      <c r="C115" s="45" t="s">
        <v>212</v>
      </c>
      <c r="D115" s="46">
        <v>33440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238</v>
      </c>
    </row>
    <row r="116" spans="1:11" ht="17.25" customHeight="1">
      <c r="A116" s="36">
        <v>92</v>
      </c>
      <c r="B116" s="45" t="s">
        <v>213</v>
      </c>
      <c r="C116" s="45" t="s">
        <v>214</v>
      </c>
      <c r="D116" s="46">
        <v>33796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235</v>
      </c>
    </row>
    <row r="117" spans="1:11" ht="17.25" customHeight="1">
      <c r="A117" s="36">
        <v>93</v>
      </c>
      <c r="B117" s="45" t="s">
        <v>215</v>
      </c>
      <c r="C117" s="45" t="s">
        <v>216</v>
      </c>
      <c r="D117" s="46">
        <v>33810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238</v>
      </c>
    </row>
    <row r="118" spans="1:11" ht="17.25" customHeight="1">
      <c r="A118" s="36">
        <v>94</v>
      </c>
      <c r="B118" s="45" t="s">
        <v>217</v>
      </c>
      <c r="C118" s="45" t="s">
        <v>218</v>
      </c>
      <c r="D118" s="46">
        <v>33154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236</v>
      </c>
    </row>
    <row r="119" spans="1:11" ht="17.25" customHeight="1">
      <c r="A119" s="36">
        <v>95</v>
      </c>
      <c r="B119" s="45" t="s">
        <v>219</v>
      </c>
      <c r="C119" s="45" t="s">
        <v>220</v>
      </c>
      <c r="D119" s="46">
        <v>33612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238</v>
      </c>
    </row>
    <row r="120" spans="1:11" ht="17.25" customHeight="1">
      <c r="A120" s="36">
        <v>96</v>
      </c>
      <c r="B120" s="45" t="s">
        <v>221</v>
      </c>
      <c r="C120" s="45" t="s">
        <v>222</v>
      </c>
      <c r="D120" s="46">
        <v>33088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237</v>
      </c>
    </row>
    <row r="121" spans="1:11" ht="17.25" customHeight="1">
      <c r="A121" s="36">
        <v>97</v>
      </c>
      <c r="B121" s="45" t="s">
        <v>223</v>
      </c>
      <c r="C121" s="45" t="s">
        <v>224</v>
      </c>
      <c r="D121" s="46">
        <v>33771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235</v>
      </c>
    </row>
    <row r="122" spans="1:11" ht="18" customHeight="1">
      <c r="A122" s="36">
        <v>98</v>
      </c>
      <c r="B122" s="45" t="s">
        <v>225</v>
      </c>
      <c r="C122" s="45" t="s">
        <v>226</v>
      </c>
      <c r="D122" s="46">
        <v>33466</v>
      </c>
      <c r="E122" s="42"/>
      <c r="F122" s="31"/>
      <c r="G122" s="31"/>
      <c r="H122" s="31"/>
      <c r="I122" s="31"/>
      <c r="J122" s="43" t="e">
        <f>ROUND(($D$17*E122+$D$18*F122+$D$19*G122+$D$20*H122+$D$21*I122)/$D$22,1)</f>
        <v>#DIV/0!</v>
      </c>
      <c r="K122" s="28" t="s">
        <v>239</v>
      </c>
    </row>
    <row r="123" spans="1:11" ht="18" customHeight="1">
      <c r="A123" s="36">
        <v>99</v>
      </c>
      <c r="B123" s="45" t="s">
        <v>227</v>
      </c>
      <c r="C123" s="45" t="s">
        <v>228</v>
      </c>
      <c r="D123" s="46">
        <v>33955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238</v>
      </c>
    </row>
    <row r="124" spans="1:11" ht="18" customHeight="1">
      <c r="A124" s="36">
        <v>100</v>
      </c>
      <c r="B124" s="45" t="s">
        <v>229</v>
      </c>
      <c r="C124" s="45" t="s">
        <v>230</v>
      </c>
      <c r="D124" s="46">
        <v>33742</v>
      </c>
      <c r="E124" s="42"/>
      <c r="F124" s="31"/>
      <c r="G124" s="31"/>
      <c r="H124" s="31"/>
      <c r="I124" s="31"/>
      <c r="J124" s="43" t="e">
        <f>ROUND(($D$17*E124+$D$18*F124+$D$19*G124+$D$20*H124+$D$21*I124)/$D$22,1)</f>
        <v>#DIV/0!</v>
      </c>
      <c r="K124" s="28" t="s">
        <v>240</v>
      </c>
    </row>
    <row r="125" spans="1:11" ht="18" customHeight="1">
      <c r="A125" s="36">
        <v>101</v>
      </c>
      <c r="B125" s="45" t="s">
        <v>231</v>
      </c>
      <c r="C125" s="45" t="s">
        <v>232</v>
      </c>
      <c r="D125" s="46">
        <v>33566</v>
      </c>
      <c r="E125" s="42"/>
      <c r="F125" s="31"/>
      <c r="G125" s="31"/>
      <c r="H125" s="31"/>
      <c r="I125" s="31"/>
      <c r="J125" s="43" t="e">
        <f>ROUND(($D$17*E125+$D$18*F125+$D$19*G125+$D$20*H125+$D$21*I125)/$D$22,1)</f>
        <v>#DIV/0!</v>
      </c>
      <c r="K125" s="28" t="s">
        <v>235</v>
      </c>
    </row>
    <row r="128" spans="4:11" ht="16.5">
      <c r="D128" s="48" t="s">
        <v>23</v>
      </c>
      <c r="E128" s="48"/>
      <c r="F128" s="48"/>
      <c r="G128" s="48"/>
      <c r="H128" s="48"/>
      <c r="I128" s="48"/>
      <c r="J128" s="48"/>
      <c r="K128" s="48"/>
    </row>
    <row r="129" spans="4:11" ht="16.5">
      <c r="D129" s="49" t="s">
        <v>15</v>
      </c>
      <c r="E129" s="49"/>
      <c r="F129" s="49"/>
      <c r="G129" s="49"/>
      <c r="H129" s="49"/>
      <c r="I129" s="49"/>
      <c r="J129" s="49"/>
      <c r="K129" s="49"/>
    </row>
  </sheetData>
  <sheetProtection/>
  <mergeCells count="9">
    <mergeCell ref="I5:K5"/>
    <mergeCell ref="A5:H5"/>
    <mergeCell ref="D128:K128"/>
    <mergeCell ref="D129:K12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2012-02-20T01:35:34Z</dcterms:modified>
  <cp:category/>
  <cp:version/>
  <cp:contentType/>
  <cp:contentStatus/>
</cp:coreProperties>
</file>