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Sheet1" sheetId="1" r:id="rId1"/>
  </sheets>
  <definedNames>
    <definedName name="_xlnm.Print_Titles" localSheetId="0">'Sheet1'!$24:$24</definedName>
  </definedNames>
  <calcPr fullCalcOnLoad="1"/>
</workbook>
</file>

<file path=xl/sharedStrings.xml><?xml version="1.0" encoding="utf-8"?>
<sst xmlns="http://schemas.openxmlformats.org/spreadsheetml/2006/main" count="105" uniqueCount="78">
  <si>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</si>
  <si>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</si>
  <si>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</si>
  <si>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</si>
  <si>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</si>
  <si>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</si>
  <si>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</si>
  <si>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</si>
  <si>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</si>
  <si>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</si>
  <si>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</si>
  <si>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</si>
  <si>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</si>
  <si>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</si>
  <si>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</si>
  <si>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</si>
  <si>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</si>
  <si>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</si>
  <si>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</si>
  <si>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</si>
  <si>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Mã sinh viên</t>
  </si>
  <si>
    <t>Họ và tên</t>
  </si>
  <si>
    <t>Lớp</t>
  </si>
  <si>
    <t xml:space="preserve">          Hà Nội, ngày       tháng     năm  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</si>
  <si>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</si>
  <si>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</si>
  <si>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</si>
  <si>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4. Nộp bảng điểm  (có chữ ký giảng viên) và bản mềm về Phòng Đào tạo ngay khi kết thúc môn học.</t>
  </si>
  <si>
    <t>Môn học: Mô hình kinh tế thị trường ở Việt Nam</t>
  </si>
  <si>
    <t>Mã lớp: PEC3015</t>
  </si>
  <si>
    <t>Số tín chỉ: 3</t>
  </si>
  <si>
    <t> 09050413</t>
  </si>
  <si>
    <t> Lê Vân Anh</t>
  </si>
  <si>
    <t> 09050414</t>
  </si>
  <si>
    <t> Nguyễn Thị Kim Anh</t>
  </si>
  <si>
    <t> 09050416</t>
  </si>
  <si>
    <t> Nguyễn Thị Vân Anh</t>
  </si>
  <si>
    <t> 09050419</t>
  </si>
  <si>
    <t> Nguyễn Thị Cách</t>
  </si>
  <si>
    <t> 09050423</t>
  </si>
  <si>
    <t> Nguyễn Duy Giang</t>
  </si>
  <si>
    <t> 09050433</t>
  </si>
  <si>
    <t> Văn Hồng Hạnh</t>
  </si>
  <si>
    <t> 09050437</t>
  </si>
  <si>
    <t> Ngô Mỹ Hoa</t>
  </si>
  <si>
    <t> 09050436</t>
  </si>
  <si>
    <t> Trần Đình Hưng</t>
  </si>
  <si>
    <t> 09050428</t>
  </si>
  <si>
    <t> Vũ Thị Thu Hương</t>
  </si>
  <si>
    <t> 09050434</t>
  </si>
  <si>
    <t> Đào Thị Hường</t>
  </si>
  <si>
    <t> 09050449</t>
  </si>
  <si>
    <t> Nguyễn Thị Thu Liễu</t>
  </si>
  <si>
    <t> 09050445</t>
  </si>
  <si>
    <t> Nguyễn Thị Thuỳ Linh</t>
  </si>
  <si>
    <t> 09050447</t>
  </si>
  <si>
    <t> Trịnh Thị Thuỳ Linh</t>
  </si>
  <si>
    <t> 09050448</t>
  </si>
  <si>
    <t> Vũ Phương Linh</t>
  </si>
  <si>
    <t> 09050455</t>
  </si>
  <si>
    <t> Nguyễn Thị Thanh Nga</t>
  </si>
  <si>
    <t> 09050456</t>
  </si>
  <si>
    <t> Lường Thị Ngọc</t>
  </si>
  <si>
    <t> 09050466</t>
  </si>
  <si>
    <t> Trần Như Thế</t>
  </si>
  <si>
    <t> 09050467</t>
  </si>
  <si>
    <t> Vũ Thị Thuỳ</t>
  </si>
  <si>
    <t> 09050468</t>
  </si>
  <si>
    <t> Mai Thị Thu Thuỷ</t>
  </si>
  <si>
    <t> 09050469</t>
  </si>
  <si>
    <t> Nguyễn Thị Thu Thuỷ</t>
  </si>
  <si>
    <t> 09050465</t>
  </si>
  <si>
    <t> Đầu Thị Lệ Thủy</t>
  </si>
  <si>
    <t> 09050474</t>
  </si>
  <si>
    <t> Nguyễn Hoàng Yến</t>
  </si>
  <si>
    <t> 09050475</t>
  </si>
  <si>
    <t> Phạm Thu Yến</t>
  </si>
  <si>
    <t> QH-2009-E KTCT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</si>
</sst>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53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51" fillId="33" borderId="10" xfId="0" applyFont="1" applyFill="1" applyBorder="1" applyAlignment="1">
      <alignment horizontal="left" wrapText="1"/>
    </xf>
    <xf numFmtId="0" fontId="3" fillId="0" borderId="13" xfId="0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3" fillId="0" borderId="13" xfId="0" applyNumberFormat="1" applyFont="1" applyFill="1" applyBorder="1" applyAlignment="1">
      <alignment horizontal="center"/>
    </xf>
    <xf numFmtId="0" fontId="52" fillId="33" borderId="10" xfId="0" applyFont="1" applyFill="1" applyBorder="1" applyAlignment="1">
      <alignment horizontal="left" wrapText="1"/>
    </xf>
    <xf numFmtId="14" fontId="52" fillId="33" borderId="10" xfId="0" applyNumberFormat="1" applyFont="1" applyFill="1" applyBorder="1" applyAlignment="1">
      <alignment horizontal="center" wrapText="1"/>
    </xf>
    <xf numFmtId="0" fontId="7" fillId="0" borderId="0" xfId="0" applyFont="1" applyFill="1" applyAlignment="1">
      <alignment horizontal="left" vertical="center" wrapText="1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2"/>
  <sheetViews>
    <sheetView tabSelected="1" zoomScalePageLayoutView="0" workbookViewId="0" topLeftCell="A18">
      <selection activeCell="A25" sqref="A25:A47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25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34" t="s">
        <v>28</v>
      </c>
      <c r="B5" s="34"/>
      <c r="C5" s="34"/>
      <c r="D5" s="34"/>
      <c r="E5" s="34"/>
      <c r="F5" s="34"/>
      <c r="G5" s="34"/>
      <c r="H5" s="34"/>
      <c r="I5" s="34" t="s">
        <v>29</v>
      </c>
      <c r="J5" s="34"/>
      <c r="K5" s="34"/>
      <c r="L5" s="4"/>
    </row>
    <row r="6" spans="1:12" ht="18.75" customHeight="1">
      <c r="A6" s="34" t="s">
        <v>30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38" t="s">
        <v>24</v>
      </c>
      <c r="D8" s="38"/>
      <c r="E8" s="38"/>
      <c r="F8" s="38"/>
      <c r="G8" s="38"/>
      <c r="H8" s="38"/>
      <c r="I8" s="38"/>
      <c r="J8" s="38"/>
      <c r="K8" s="38"/>
      <c r="L8" s="11"/>
    </row>
    <row r="9" spans="1:12" s="24" customFormat="1" ht="33" customHeight="1">
      <c r="A9" s="10"/>
      <c r="B9" s="10"/>
      <c r="C9" s="37" t="s">
        <v>16</v>
      </c>
      <c r="D9" s="37"/>
      <c r="E9" s="37"/>
      <c r="F9" s="37"/>
      <c r="G9" s="37"/>
      <c r="H9" s="37"/>
      <c r="I9" s="37"/>
      <c r="J9" s="37"/>
      <c r="K9" s="37"/>
      <c r="L9" s="11"/>
    </row>
    <row r="10" spans="1:12" s="24" customFormat="1" ht="18" customHeight="1">
      <c r="A10" s="10"/>
      <c r="B10" s="10"/>
      <c r="C10" s="37" t="s">
        <v>17</v>
      </c>
      <c r="D10" s="37"/>
      <c r="E10" s="37"/>
      <c r="F10" s="37"/>
      <c r="G10" s="37"/>
      <c r="H10" s="37"/>
      <c r="I10" s="37"/>
      <c r="J10" s="37"/>
      <c r="K10" s="37"/>
      <c r="L10" s="11"/>
    </row>
    <row r="11" spans="1:12" s="24" customFormat="1" ht="18.75" customHeight="1">
      <c r="A11" s="10"/>
      <c r="B11" s="10"/>
      <c r="C11" s="37" t="s">
        <v>19</v>
      </c>
      <c r="D11" s="37"/>
      <c r="E11" s="37"/>
      <c r="F11" s="37"/>
      <c r="G11" s="37"/>
      <c r="H11" s="37"/>
      <c r="I11" s="37"/>
      <c r="J11" s="37"/>
      <c r="K11" s="37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27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26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20</v>
      </c>
      <c r="C24" s="21" t="s">
        <v>21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22</v>
      </c>
      <c r="L24" s="4"/>
    </row>
    <row r="25" spans="1:11" s="11" customFormat="1" ht="17.25" customHeight="1">
      <c r="A25" s="29">
        <v>1</v>
      </c>
      <c r="B25" s="32" t="s">
        <v>31</v>
      </c>
      <c r="C25" s="32" t="s">
        <v>32</v>
      </c>
      <c r="D25" s="33">
        <v>33562</v>
      </c>
      <c r="E25" s="30"/>
      <c r="F25" s="27"/>
      <c r="G25" s="27"/>
      <c r="H25" s="27"/>
      <c r="I25" s="27"/>
      <c r="J25" s="31" t="e">
        <f aca="true" t="shared" si="0" ref="J25:J47">ROUND(($D$17*E25+$D$18*F25+$D$19*G25+$D$20*H25+$D$21*I25)/$D$22,1)</f>
        <v>#DIV/0!</v>
      </c>
      <c r="K25" s="28" t="s">
        <v>77</v>
      </c>
    </row>
    <row r="26" spans="1:11" s="11" customFormat="1" ht="17.25" customHeight="1">
      <c r="A26" s="29">
        <v>2</v>
      </c>
      <c r="B26" s="32" t="s">
        <v>33</v>
      </c>
      <c r="C26" s="32" t="s">
        <v>34</v>
      </c>
      <c r="D26" s="33">
        <v>33509</v>
      </c>
      <c r="E26" s="30"/>
      <c r="F26" s="27"/>
      <c r="G26" s="27"/>
      <c r="H26" s="27"/>
      <c r="I26" s="27"/>
      <c r="J26" s="31" t="e">
        <f t="shared" si="0"/>
        <v>#DIV/0!</v>
      </c>
      <c r="K26" s="28" t="s">
        <v>77</v>
      </c>
    </row>
    <row r="27" spans="1:11" s="11" customFormat="1" ht="17.25" customHeight="1">
      <c r="A27" s="29">
        <v>3</v>
      </c>
      <c r="B27" s="32" t="s">
        <v>35</v>
      </c>
      <c r="C27" s="32" t="s">
        <v>36</v>
      </c>
      <c r="D27" s="33">
        <v>33500</v>
      </c>
      <c r="E27" s="30"/>
      <c r="F27" s="27"/>
      <c r="G27" s="27"/>
      <c r="H27" s="27"/>
      <c r="I27" s="27"/>
      <c r="J27" s="31" t="e">
        <f t="shared" si="0"/>
        <v>#DIV/0!</v>
      </c>
      <c r="K27" s="28" t="s">
        <v>77</v>
      </c>
    </row>
    <row r="28" spans="1:11" s="11" customFormat="1" ht="17.25" customHeight="1">
      <c r="A28" s="29">
        <v>4</v>
      </c>
      <c r="B28" s="32" t="s">
        <v>37</v>
      </c>
      <c r="C28" s="32" t="s">
        <v>38</v>
      </c>
      <c r="D28" s="33">
        <v>33378</v>
      </c>
      <c r="E28" s="30"/>
      <c r="F28" s="27"/>
      <c r="G28" s="27"/>
      <c r="H28" s="27"/>
      <c r="I28" s="27"/>
      <c r="J28" s="31" t="e">
        <f t="shared" si="0"/>
        <v>#DIV/0!</v>
      </c>
      <c r="K28" s="28" t="s">
        <v>77</v>
      </c>
    </row>
    <row r="29" spans="1:11" s="11" customFormat="1" ht="17.25" customHeight="1">
      <c r="A29" s="29">
        <v>5</v>
      </c>
      <c r="B29" s="32" t="s">
        <v>39</v>
      </c>
      <c r="C29" s="32" t="s">
        <v>40</v>
      </c>
      <c r="D29" s="33">
        <v>33475</v>
      </c>
      <c r="E29" s="30"/>
      <c r="F29" s="27"/>
      <c r="G29" s="27"/>
      <c r="H29" s="27"/>
      <c r="I29" s="27"/>
      <c r="J29" s="31" t="e">
        <f t="shared" si="0"/>
        <v>#DIV/0!</v>
      </c>
      <c r="K29" s="28" t="s">
        <v>77</v>
      </c>
    </row>
    <row r="30" spans="1:11" s="11" customFormat="1" ht="17.25" customHeight="1">
      <c r="A30" s="29">
        <v>6</v>
      </c>
      <c r="B30" s="32" t="s">
        <v>41</v>
      </c>
      <c r="C30" s="32" t="s">
        <v>42</v>
      </c>
      <c r="D30" s="33">
        <v>33506</v>
      </c>
      <c r="E30" s="30"/>
      <c r="F30" s="27"/>
      <c r="G30" s="27"/>
      <c r="H30" s="27"/>
      <c r="I30" s="27"/>
      <c r="J30" s="31" t="e">
        <f t="shared" si="0"/>
        <v>#DIV/0!</v>
      </c>
      <c r="K30" s="28" t="s">
        <v>77</v>
      </c>
    </row>
    <row r="31" spans="1:11" s="11" customFormat="1" ht="17.25" customHeight="1">
      <c r="A31" s="29">
        <v>7</v>
      </c>
      <c r="B31" s="32" t="s">
        <v>43</v>
      </c>
      <c r="C31" s="32" t="s">
        <v>44</v>
      </c>
      <c r="D31" s="33">
        <v>33428</v>
      </c>
      <c r="E31" s="30"/>
      <c r="F31" s="27"/>
      <c r="G31" s="27"/>
      <c r="H31" s="27"/>
      <c r="I31" s="27"/>
      <c r="J31" s="31" t="e">
        <f t="shared" si="0"/>
        <v>#DIV/0!</v>
      </c>
      <c r="K31" s="28" t="s">
        <v>77</v>
      </c>
    </row>
    <row r="32" spans="1:11" s="11" customFormat="1" ht="17.25" customHeight="1">
      <c r="A32" s="29">
        <v>8</v>
      </c>
      <c r="B32" s="32" t="s">
        <v>45</v>
      </c>
      <c r="C32" s="32" t="s">
        <v>46</v>
      </c>
      <c r="D32" s="33">
        <v>33239</v>
      </c>
      <c r="E32" s="30"/>
      <c r="F32" s="27"/>
      <c r="G32" s="27"/>
      <c r="H32" s="27"/>
      <c r="I32" s="27"/>
      <c r="J32" s="31" t="e">
        <f t="shared" si="0"/>
        <v>#DIV/0!</v>
      </c>
      <c r="K32" s="28" t="s">
        <v>77</v>
      </c>
    </row>
    <row r="33" spans="1:11" s="11" customFormat="1" ht="17.25" customHeight="1">
      <c r="A33" s="29">
        <v>9</v>
      </c>
      <c r="B33" s="32" t="s">
        <v>47</v>
      </c>
      <c r="C33" s="32" t="s">
        <v>48</v>
      </c>
      <c r="D33" s="33">
        <v>33432</v>
      </c>
      <c r="E33" s="30"/>
      <c r="F33" s="27"/>
      <c r="G33" s="27"/>
      <c r="H33" s="27"/>
      <c r="I33" s="27"/>
      <c r="J33" s="31" t="e">
        <f t="shared" si="0"/>
        <v>#DIV/0!</v>
      </c>
      <c r="K33" s="28" t="s">
        <v>77</v>
      </c>
    </row>
    <row r="34" spans="1:11" s="11" customFormat="1" ht="17.25" customHeight="1">
      <c r="A34" s="29">
        <v>10</v>
      </c>
      <c r="B34" s="32" t="s">
        <v>49</v>
      </c>
      <c r="C34" s="32" t="s">
        <v>50</v>
      </c>
      <c r="D34" s="33">
        <v>33501</v>
      </c>
      <c r="E34" s="30"/>
      <c r="F34" s="27"/>
      <c r="G34" s="27"/>
      <c r="H34" s="27"/>
      <c r="I34" s="27"/>
      <c r="J34" s="31" t="e">
        <f t="shared" si="0"/>
        <v>#DIV/0!</v>
      </c>
      <c r="K34" s="28" t="s">
        <v>77</v>
      </c>
    </row>
    <row r="35" spans="1:11" s="11" customFormat="1" ht="17.25" customHeight="1">
      <c r="A35" s="29">
        <v>11</v>
      </c>
      <c r="B35" s="32" t="s">
        <v>51</v>
      </c>
      <c r="C35" s="32" t="s">
        <v>52</v>
      </c>
      <c r="D35" s="33">
        <v>33264</v>
      </c>
      <c r="E35" s="30"/>
      <c r="F35" s="27"/>
      <c r="G35" s="27"/>
      <c r="H35" s="27"/>
      <c r="I35" s="27"/>
      <c r="J35" s="31" t="e">
        <f t="shared" si="0"/>
        <v>#DIV/0!</v>
      </c>
      <c r="K35" s="28" t="s">
        <v>77</v>
      </c>
    </row>
    <row r="36" spans="1:11" s="11" customFormat="1" ht="17.25" customHeight="1">
      <c r="A36" s="29">
        <v>12</v>
      </c>
      <c r="B36" s="32" t="s">
        <v>53</v>
      </c>
      <c r="C36" s="32" t="s">
        <v>54</v>
      </c>
      <c r="D36" s="33">
        <v>33388</v>
      </c>
      <c r="E36" s="30"/>
      <c r="F36" s="27"/>
      <c r="G36" s="27"/>
      <c r="H36" s="27"/>
      <c r="I36" s="27"/>
      <c r="J36" s="31" t="e">
        <f t="shared" si="0"/>
        <v>#DIV/0!</v>
      </c>
      <c r="K36" s="28" t="s">
        <v>77</v>
      </c>
    </row>
    <row r="37" spans="1:11" s="11" customFormat="1" ht="17.25" customHeight="1">
      <c r="A37" s="29">
        <v>13</v>
      </c>
      <c r="B37" s="32" t="s">
        <v>55</v>
      </c>
      <c r="C37" s="32" t="s">
        <v>56</v>
      </c>
      <c r="D37" s="33">
        <v>33378</v>
      </c>
      <c r="E37" s="30"/>
      <c r="F37" s="27"/>
      <c r="G37" s="27"/>
      <c r="H37" s="27"/>
      <c r="I37" s="27"/>
      <c r="J37" s="31" t="e">
        <f t="shared" si="0"/>
        <v>#DIV/0!</v>
      </c>
      <c r="K37" s="28" t="s">
        <v>77</v>
      </c>
    </row>
    <row r="38" spans="1:11" s="11" customFormat="1" ht="17.25" customHeight="1">
      <c r="A38" s="29">
        <v>14</v>
      </c>
      <c r="B38" s="32" t="s">
        <v>57</v>
      </c>
      <c r="C38" s="32" t="s">
        <v>58</v>
      </c>
      <c r="D38" s="33">
        <v>33464</v>
      </c>
      <c r="E38" s="30"/>
      <c r="F38" s="27"/>
      <c r="G38" s="27"/>
      <c r="H38" s="27"/>
      <c r="I38" s="27"/>
      <c r="J38" s="31" t="e">
        <f t="shared" si="0"/>
        <v>#DIV/0!</v>
      </c>
      <c r="K38" s="28" t="s">
        <v>77</v>
      </c>
    </row>
    <row r="39" spans="1:11" s="11" customFormat="1" ht="17.25" customHeight="1">
      <c r="A39" s="29">
        <v>15</v>
      </c>
      <c r="B39" s="32" t="s">
        <v>59</v>
      </c>
      <c r="C39" s="32" t="s">
        <v>60</v>
      </c>
      <c r="D39" s="33">
        <v>33483</v>
      </c>
      <c r="E39" s="30"/>
      <c r="F39" s="27"/>
      <c r="G39" s="27"/>
      <c r="H39" s="27"/>
      <c r="I39" s="27"/>
      <c r="J39" s="31" t="e">
        <f t="shared" si="0"/>
        <v>#DIV/0!</v>
      </c>
      <c r="K39" s="28" t="s">
        <v>77</v>
      </c>
    </row>
    <row r="40" spans="1:11" s="11" customFormat="1" ht="17.25" customHeight="1">
      <c r="A40" s="29">
        <v>16</v>
      </c>
      <c r="B40" s="32" t="s">
        <v>61</v>
      </c>
      <c r="C40" s="32" t="s">
        <v>62</v>
      </c>
      <c r="D40" s="33">
        <v>33338</v>
      </c>
      <c r="E40" s="30"/>
      <c r="F40" s="27"/>
      <c r="G40" s="27"/>
      <c r="H40" s="27"/>
      <c r="I40" s="27"/>
      <c r="J40" s="31" t="e">
        <f t="shared" si="0"/>
        <v>#DIV/0!</v>
      </c>
      <c r="K40" s="28" t="s">
        <v>77</v>
      </c>
    </row>
    <row r="41" spans="1:11" s="11" customFormat="1" ht="17.25" customHeight="1">
      <c r="A41" s="29">
        <v>17</v>
      </c>
      <c r="B41" s="32" t="s">
        <v>63</v>
      </c>
      <c r="C41" s="32" t="s">
        <v>64</v>
      </c>
      <c r="D41" s="33">
        <v>33148</v>
      </c>
      <c r="E41" s="30"/>
      <c r="F41" s="27"/>
      <c r="G41" s="27"/>
      <c r="H41" s="27"/>
      <c r="I41" s="27"/>
      <c r="J41" s="31" t="e">
        <f t="shared" si="0"/>
        <v>#DIV/0!</v>
      </c>
      <c r="K41" s="28" t="s">
        <v>77</v>
      </c>
    </row>
    <row r="42" spans="1:11" s="11" customFormat="1" ht="17.25" customHeight="1">
      <c r="A42" s="29">
        <v>18</v>
      </c>
      <c r="B42" s="32" t="s">
        <v>65</v>
      </c>
      <c r="C42" s="32" t="s">
        <v>66</v>
      </c>
      <c r="D42" s="33">
        <v>33544</v>
      </c>
      <c r="E42" s="30"/>
      <c r="F42" s="27"/>
      <c r="G42" s="27"/>
      <c r="H42" s="27"/>
      <c r="I42" s="27"/>
      <c r="J42" s="31" t="e">
        <f t="shared" si="0"/>
        <v>#DIV/0!</v>
      </c>
      <c r="K42" s="28" t="s">
        <v>77</v>
      </c>
    </row>
    <row r="43" spans="1:11" s="11" customFormat="1" ht="17.25" customHeight="1">
      <c r="A43" s="29">
        <v>19</v>
      </c>
      <c r="B43" s="32" t="s">
        <v>67</v>
      </c>
      <c r="C43" s="32" t="s">
        <v>68</v>
      </c>
      <c r="D43" s="33">
        <v>33484</v>
      </c>
      <c r="E43" s="30"/>
      <c r="F43" s="27"/>
      <c r="G43" s="27"/>
      <c r="H43" s="27"/>
      <c r="I43" s="27"/>
      <c r="J43" s="31" t="e">
        <f>ROUND(($D$17*E43+$D$18*F43+$D$19*G43+$D$20*H43+$D$21*I43)/$D$22,1)</f>
        <v>#DIV/0!</v>
      </c>
      <c r="K43" s="28" t="s">
        <v>77</v>
      </c>
    </row>
    <row r="44" spans="1:11" s="11" customFormat="1" ht="17.25" customHeight="1">
      <c r="A44" s="29">
        <v>20</v>
      </c>
      <c r="B44" s="32" t="s">
        <v>69</v>
      </c>
      <c r="C44" s="32" t="s">
        <v>70</v>
      </c>
      <c r="D44" s="33">
        <v>33451</v>
      </c>
      <c r="E44" s="30"/>
      <c r="F44" s="27"/>
      <c r="G44" s="27"/>
      <c r="H44" s="27"/>
      <c r="I44" s="27"/>
      <c r="J44" s="31" t="e">
        <f t="shared" si="0"/>
        <v>#DIV/0!</v>
      </c>
      <c r="K44" s="28" t="s">
        <v>77</v>
      </c>
    </row>
    <row r="45" spans="1:11" s="11" customFormat="1" ht="17.25" customHeight="1">
      <c r="A45" s="29">
        <v>21</v>
      </c>
      <c r="B45" s="32" t="s">
        <v>71</v>
      </c>
      <c r="C45" s="32" t="s">
        <v>72</v>
      </c>
      <c r="D45" s="33">
        <v>33039</v>
      </c>
      <c r="E45" s="30"/>
      <c r="F45" s="27"/>
      <c r="G45" s="27"/>
      <c r="H45" s="27"/>
      <c r="I45" s="27"/>
      <c r="J45" s="31" t="e">
        <f t="shared" si="0"/>
        <v>#DIV/0!</v>
      </c>
      <c r="K45" s="28" t="s">
        <v>77</v>
      </c>
    </row>
    <row r="46" spans="1:11" s="11" customFormat="1" ht="17.25" customHeight="1">
      <c r="A46" s="29">
        <v>22</v>
      </c>
      <c r="B46" s="32" t="s">
        <v>73</v>
      </c>
      <c r="C46" s="32" t="s">
        <v>74</v>
      </c>
      <c r="D46" s="33">
        <v>32968</v>
      </c>
      <c r="E46" s="30"/>
      <c r="F46" s="27"/>
      <c r="G46" s="27"/>
      <c r="H46" s="27"/>
      <c r="I46" s="27"/>
      <c r="J46" s="31" t="e">
        <f t="shared" si="0"/>
        <v>#DIV/0!</v>
      </c>
      <c r="K46" s="28" t="s">
        <v>77</v>
      </c>
    </row>
    <row r="47" spans="1:11" s="11" customFormat="1" ht="17.25" customHeight="1">
      <c r="A47" s="29">
        <v>23</v>
      </c>
      <c r="B47" s="32" t="s">
        <v>75</v>
      </c>
      <c r="C47" s="32" t="s">
        <v>76</v>
      </c>
      <c r="D47" s="33">
        <v>33404</v>
      </c>
      <c r="E47" s="30"/>
      <c r="F47" s="27"/>
      <c r="G47" s="27"/>
      <c r="H47" s="27"/>
      <c r="I47" s="27"/>
      <c r="J47" s="31" t="e">
        <f t="shared" si="0"/>
        <v>#DIV/0!</v>
      </c>
      <c r="K47" s="28" t="s">
        <v>77</v>
      </c>
    </row>
    <row r="51" spans="4:11" ht="16.5">
      <c r="D51" s="35" t="s">
        <v>23</v>
      </c>
      <c r="E51" s="35"/>
      <c r="F51" s="35"/>
      <c r="G51" s="35"/>
      <c r="H51" s="35"/>
      <c r="I51" s="35"/>
      <c r="J51" s="35"/>
      <c r="K51" s="35"/>
    </row>
    <row r="52" spans="4:11" ht="16.5">
      <c r="D52" s="36" t="s">
        <v>15</v>
      </c>
      <c r="E52" s="36"/>
      <c r="F52" s="36"/>
      <c r="G52" s="36"/>
      <c r="H52" s="36"/>
      <c r="I52" s="36"/>
      <c r="J52" s="36"/>
      <c r="K52" s="36"/>
    </row>
  </sheetData>
  <sheetProtection/>
  <mergeCells count="9">
    <mergeCell ref="I5:K5"/>
    <mergeCell ref="A5:H5"/>
    <mergeCell ref="D51:K51"/>
    <mergeCell ref="D52:K52"/>
    <mergeCell ref="C10:K10"/>
    <mergeCell ref="C11:K11"/>
    <mergeCell ref="A6:K6"/>
    <mergeCell ref="C8:K8"/>
    <mergeCell ref="C9:K9"/>
  </mergeCells>
  <dataValidations count="1">
    <dataValidation type="textLength" allowBlank="1" showInputMessage="1" showErrorMessage="1" errorTitle="Lưu ý:" error="Đề nghị các thầy cô không sửa chữa công thức" sqref="J25:J47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</cp:lastModifiedBy>
  <cp:lastPrinted>2012-02-04T03:28:36Z</cp:lastPrinted>
  <dcterms:created xsi:type="dcterms:W3CDTF">2010-10-04T07:20:01Z</dcterms:created>
  <dcterms:modified xsi:type="dcterms:W3CDTF">2012-02-23T07:17:00Z</dcterms:modified>
  <cp:category/>
  <cp:version/>
  <cp:contentType/>
  <cp:contentStatus/>
</cp:coreProperties>
</file>