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<sst xmlns="http://schemas.openxmlformats.org/spreadsheetml/2006/main" count="306" uniqueCount="222">
  <si>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</si>
  <si>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</si>
  <si>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</si>
  <si>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</si>
  <si>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</si>
  <si>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</si>
  <si>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</si>
  <si>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</si>
  <si>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</si>
  <si>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</si>
  <si>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</si>
  <si>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</si>
  <si>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</si>
  <si>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</si>
  <si>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</si>
  <si>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</si>
  <si>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</si>
  <si>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</si>
  <si>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</si>
  <si>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</si>
  <si>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</si>
  <si>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</si>
  <si>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</si>
  <si>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</si>
  <si>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</si>
  <si>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</si>
  <si>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</si>
  <si>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</si>
  <si>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Nguyên lý marketing</t>
  </si>
  <si>
    <t>Mã lớp: BSA2002-1</t>
  </si>
  <si>
    <t>Số tín chỉ: 3</t>
  </si>
  <si>
    <t> 09050003</t>
  </si>
  <si>
    <t> Lô Thị Vân Anh</t>
  </si>
  <si>
    <t> 09050418</t>
  </si>
  <si>
    <t> Mai Thị Nguyệt Ánh</t>
  </si>
  <si>
    <t> 11050010</t>
  </si>
  <si>
    <t> Vũ Thị Ngọc Ánh</t>
  </si>
  <si>
    <t> 09050137</t>
  </si>
  <si>
    <t> Ngô Ngọc Bích</t>
  </si>
  <si>
    <t> 11050413</t>
  </si>
  <si>
    <t> Nguyễn Thị Bích</t>
  </si>
  <si>
    <t> 10050525</t>
  </si>
  <si>
    <t> Tẩn Ông Chiệp</t>
  </si>
  <si>
    <t> 10050578</t>
  </si>
  <si>
    <t> Đào Thị Diệp</t>
  </si>
  <si>
    <t> 11050020</t>
  </si>
  <si>
    <t> Bùi Thị Dịu</t>
  </si>
  <si>
    <t> 10050267</t>
  </si>
  <si>
    <t> Đào Kim Dung</t>
  </si>
  <si>
    <t> 11050039</t>
  </si>
  <si>
    <t> Đào Linh Giang</t>
  </si>
  <si>
    <t> 11050043</t>
  </si>
  <si>
    <t> Nguyễn Thanh Hà</t>
  </si>
  <si>
    <t> 10050028</t>
  </si>
  <si>
    <t> Vũ Hồng Hà</t>
  </si>
  <si>
    <t> 10050581</t>
  </si>
  <si>
    <t> Nguyễn Thu Hằng</t>
  </si>
  <si>
    <t> 10050613</t>
  </si>
  <si>
    <t> Nguyễn Thị Hiền</t>
  </si>
  <si>
    <t> 09050438</t>
  </si>
  <si>
    <t> Nghiêm Thị Hoa</t>
  </si>
  <si>
    <t> 10050287</t>
  </si>
  <si>
    <t> Phạm Thị Phương Hoa</t>
  </si>
  <si>
    <t> 10050289</t>
  </si>
  <si>
    <t> Nguyễn Thị Mai Hoà</t>
  </si>
  <si>
    <t> 11050063</t>
  </si>
  <si>
    <t> Hoả Thị Hội</t>
  </si>
  <si>
    <t> 10050624</t>
  </si>
  <si>
    <t> Nguyễn Thị Thuý Hồng</t>
  </si>
  <si>
    <t> 10050290</t>
  </si>
  <si>
    <t> Hà Hiểu Huế</t>
  </si>
  <si>
    <t> 11050064</t>
  </si>
  <si>
    <t> Nguyễn Thị Huế</t>
  </si>
  <si>
    <t> 10050045</t>
  </si>
  <si>
    <t> Trần Thị Huệ</t>
  </si>
  <si>
    <t> 09050051</t>
  </si>
  <si>
    <t> 11050639</t>
  </si>
  <si>
    <t> Hoàng Thị Huyền</t>
  </si>
  <si>
    <t> 10053260</t>
  </si>
  <si>
    <t> Nguyễn Thị Huyền</t>
  </si>
  <si>
    <t> 11050070</t>
  </si>
  <si>
    <t> Nguyễn Thị Kiều Hương</t>
  </si>
  <si>
    <t> 09050054</t>
  </si>
  <si>
    <t> Nguyễn Hoàng Khang</t>
  </si>
  <si>
    <t> 11050074</t>
  </si>
  <si>
    <t> Nguyễn Khánh</t>
  </si>
  <si>
    <t> 11050081</t>
  </si>
  <si>
    <t> Nguyễn Khắc Lâm</t>
  </si>
  <si>
    <t> 10050059</t>
  </si>
  <si>
    <t> Đinh Thị Cẩm Lệ</t>
  </si>
  <si>
    <t> 10050306</t>
  </si>
  <si>
    <t> Vũ Thuỳ Liên</t>
  </si>
  <si>
    <t> 10053267</t>
  </si>
  <si>
    <t> Nguyễn Lê Linh</t>
  </si>
  <si>
    <t> 10053268</t>
  </si>
  <si>
    <t> Nguyễn Ngọc Linh</t>
  </si>
  <si>
    <t> 10050152</t>
  </si>
  <si>
    <t> Nguyễn Thị Linh</t>
  </si>
  <si>
    <t> 11050219</t>
  </si>
  <si>
    <t> Nguyễn Thị Khánh Linh</t>
  </si>
  <si>
    <t> 10050061</t>
  </si>
  <si>
    <t> Hà Hải Lĩnh</t>
  </si>
  <si>
    <t> 11050334</t>
  </si>
  <si>
    <t> Nguyễn Thị Loan</t>
  </si>
  <si>
    <t> 10050506</t>
  </si>
  <si>
    <t> Ôn Cát Lợi</t>
  </si>
  <si>
    <t> 10050587</t>
  </si>
  <si>
    <t> Lê Quỳnh Mai</t>
  </si>
  <si>
    <t> 11050103</t>
  </si>
  <si>
    <t> Nguyễn Thị Mai</t>
  </si>
  <si>
    <t> 11050417</t>
  </si>
  <si>
    <t> Nguyễn Thị Thanh Mai</t>
  </si>
  <si>
    <t> 10050515</t>
  </si>
  <si>
    <t> Nông Đình Mẫn</t>
  </si>
  <si>
    <t> 09050200</t>
  </si>
  <si>
    <t> Vũ Thị Hà Mi</t>
  </si>
  <si>
    <t> 11050105</t>
  </si>
  <si>
    <t> Lưu Thị Minh</t>
  </si>
  <si>
    <t> 10050074</t>
  </si>
  <si>
    <t> Trần Trung Nam</t>
  </si>
  <si>
    <t> 09050074</t>
  </si>
  <si>
    <t> Nguyễn Thị Nga</t>
  </si>
  <si>
    <t> 11050114</t>
  </si>
  <si>
    <t> Phạm Thị Ngân</t>
  </si>
  <si>
    <t> 11050116</t>
  </si>
  <si>
    <t> Vũ Thị Kim Ngân</t>
  </si>
  <si>
    <t> 09050208</t>
  </si>
  <si>
    <t> Trần Hữu Nghị</t>
  </si>
  <si>
    <t> 10050519</t>
  </si>
  <si>
    <t> Xa Thái Ngọc</t>
  </si>
  <si>
    <t> 11050120</t>
  </si>
  <si>
    <t> Nguyễn Thị Thanh Nhàn</t>
  </si>
  <si>
    <t> 10050083</t>
  </si>
  <si>
    <t> Đỗ Thị Nhung</t>
  </si>
  <si>
    <t> 11050123</t>
  </si>
  <si>
    <t> Mai Thị Nhung</t>
  </si>
  <si>
    <t> 10050085</t>
  </si>
  <si>
    <t> Trần Trang Nhung</t>
  </si>
  <si>
    <t> 10050087</t>
  </si>
  <si>
    <t> Vũ Thị Kim Oanh</t>
  </si>
  <si>
    <t> 11050130</t>
  </si>
  <si>
    <t> Dương Thị Hồng Phương</t>
  </si>
  <si>
    <t> 11050132</t>
  </si>
  <si>
    <t> Lê Thị Mai Phương</t>
  </si>
  <si>
    <t> 10050091</t>
  </si>
  <si>
    <t> Phan Mỹ Phượng</t>
  </si>
  <si>
    <t> 10050589</t>
  </si>
  <si>
    <t> Nguyễn Duy Quân</t>
  </si>
  <si>
    <t> 09050219</t>
  </si>
  <si>
    <t> Bùi Thị Quỳnh</t>
  </si>
  <si>
    <t> 11050226</t>
  </si>
  <si>
    <t> Nguyễn Văn Sáng</t>
  </si>
  <si>
    <t> 11050375</t>
  </si>
  <si>
    <t> Cao Thị Yến Thanh</t>
  </si>
  <si>
    <t> 11050420</t>
  </si>
  <si>
    <t> Nguyễn Thị Hoài Thanh</t>
  </si>
  <si>
    <t> 10050335</t>
  </si>
  <si>
    <t> Nguyễn Phương Thảo</t>
  </si>
  <si>
    <t> 10050572</t>
  </si>
  <si>
    <t> Nguyễn Thị Phương Thảo</t>
  </si>
  <si>
    <t> 09050233</t>
  </si>
  <si>
    <t> Nguyễn Thị Thi</t>
  </si>
  <si>
    <t> 11050421</t>
  </si>
  <si>
    <t> Lê Thị Thơm</t>
  </si>
  <si>
    <t> 09050225</t>
  </si>
  <si>
    <t> Lý Thị Thơm</t>
  </si>
  <si>
    <t> 10053313</t>
  </si>
  <si>
    <t> Nguyễn Thị Thu Thuỷ</t>
  </si>
  <si>
    <t> 10050513</t>
  </si>
  <si>
    <t> Nguyễn Diệu Thuý</t>
  </si>
  <si>
    <t> 11050356</t>
  </si>
  <si>
    <t> Bùi Thị Thương</t>
  </si>
  <si>
    <t> 11050358</t>
  </si>
  <si>
    <t> Cao Thu Trang</t>
  </si>
  <si>
    <t> 10050538</t>
  </si>
  <si>
    <t> Hoàng Thị Trang</t>
  </si>
  <si>
    <t> 10050347</t>
  </si>
  <si>
    <t> Nguyễn Thị Thu Trang</t>
  </si>
  <si>
    <t> 09050120</t>
  </si>
  <si>
    <t> Nguyễn Thùy Trang</t>
  </si>
  <si>
    <t> 10050349</t>
  </si>
  <si>
    <t> Phạm Hà Trang</t>
  </si>
  <si>
    <t> 10050592</t>
  </si>
  <si>
    <t> Phạm Thị Thuỳ Trang</t>
  </si>
  <si>
    <t> 11050192</t>
  </si>
  <si>
    <t> Hoàng Minh Trí</t>
  </si>
  <si>
    <t> 09050122</t>
  </si>
  <si>
    <t> Dương Bảo Trung</t>
  </si>
  <si>
    <t> 09050123</t>
  </si>
  <si>
    <t> Trần Quang Trung</t>
  </si>
  <si>
    <t> 11050194</t>
  </si>
  <si>
    <t> Lại Đức Tuấn</t>
  </si>
  <si>
    <t> 11053298</t>
  </si>
  <si>
    <t> Quách Lê Ánh Tuyết</t>
  </si>
  <si>
    <t> 10050353</t>
  </si>
  <si>
    <t> Đỗ Ngọc Tùng</t>
  </si>
  <si>
    <t> 09050125</t>
  </si>
  <si>
    <t> Hán Phượng Uyên</t>
  </si>
  <si>
    <t> 10050137</t>
  </si>
  <si>
    <t> Ngô Thị Vân</t>
  </si>
  <si>
    <t> 10050139</t>
  </si>
  <si>
    <t> Phùng Thị Vân</t>
  </si>
  <si>
    <t> 11050204</t>
  </si>
  <si>
    <t> Nguyễn Trọng Vinh</t>
  </si>
  <si>
    <t> 11050205</t>
  </si>
  <si>
    <t> Hoàng Thị Yến</t>
  </si>
  <si>
    <t> 10050144</t>
  </si>
  <si>
    <t> Nguyễn Thị Bảo Yến</t>
  </si>
  <si>
    <t> 10050357</t>
  </si>
  <si>
    <t> Vũ Thị Hải Yến</t>
  </si>
  <si>
    <t> QH-2009-E KTĐN</t>
  </si>
  <si>
    <t> QH-2009-E KTĐN-CLC</t>
  </si>
  <si>
    <t> QH-2011-E KTQT</t>
  </si>
  <si>
    <t> QH-2009-E TCNH</t>
  </si>
  <si>
    <t> QH-2010-E TCNH</t>
  </si>
  <si>
    <t> QH-2010-E KTĐN</t>
  </si>
  <si>
    <t> QH-2011-E TCNH</t>
  </si>
  <si>
    <t> QH-2010-E KTPT</t>
  </si>
  <si>
    <t> QH-2009-E KTCT</t>
  </si>
  <si>
    <t> QH-2010-E TCNH-LK</t>
  </si>
  <si>
    <t> QH-2011-E TCNH-CLC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</si>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</sst>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83">
      <selection activeCell="A25" sqref="A25:A11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32614</v>
      </c>
      <c r="E25" s="37"/>
      <c r="F25" s="27"/>
      <c r="G25" s="27"/>
      <c r="H25" s="27"/>
      <c r="I25" s="27"/>
      <c r="J25" s="43" t="e">
        <f aca="true" t="shared" si="0" ref="J25:J80">ROUND(($D$17*E25+$D$18*F25+$D$19*G25+$D$20*H25+$D$21*I25)/$D$22,1)</f>
        <v>#DIV/0!</v>
      </c>
      <c r="K25" s="28" t="s">
        <v>210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33303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211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33875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212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32762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213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34160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212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32622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214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33901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214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34328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212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33911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215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34229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216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34317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212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33726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215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33904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214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33597</v>
      </c>
      <c r="E38" s="37"/>
      <c r="F38" s="27"/>
      <c r="G38" s="27"/>
      <c r="H38" s="27"/>
      <c r="I38" s="27"/>
      <c r="J38" s="43" t="e">
        <f>ROUND(($D$17*E38+$D$18*F38+$D$19*G38+$D$20*H38+$D$21*I38)/$D$22,1)</f>
        <v>#DIV/0!</v>
      </c>
      <c r="K38" s="28" t="s">
        <v>217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33539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218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33896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214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33814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214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34231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212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33426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214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33692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217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34215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216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33630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214</v>
      </c>
    </row>
    <row r="47" spans="1:11" s="11" customFormat="1" ht="17.25" customHeight="1">
      <c r="A47" s="36">
        <v>23</v>
      </c>
      <c r="B47" s="45" t="s">
        <v>75</v>
      </c>
      <c r="C47" s="45" t="s">
        <v>74</v>
      </c>
      <c r="D47" s="46">
        <v>32875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210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32561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212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33483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219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34202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212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33093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210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34257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220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34024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212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33718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214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33816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214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33395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219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33405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219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33707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214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34072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212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33788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214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33980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212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33352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214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33824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214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34322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212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34325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212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33338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214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33511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213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33984</v>
      </c>
      <c r="E68" s="38"/>
      <c r="F68" s="29"/>
      <c r="G68" s="29"/>
      <c r="H68" s="29"/>
      <c r="I68" s="29"/>
      <c r="J68" s="44" t="e">
        <f t="shared" si="0"/>
        <v>#DIV/0!</v>
      </c>
      <c r="K68" s="28" t="s">
        <v>212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33905</v>
      </c>
      <c r="E69" s="39"/>
      <c r="F69" s="30"/>
      <c r="G69" s="30"/>
      <c r="H69" s="30"/>
      <c r="I69" s="30"/>
      <c r="J69" s="43" t="e">
        <f t="shared" si="0"/>
        <v>#DIV/0!</v>
      </c>
      <c r="K69" s="28" t="s">
        <v>214</v>
      </c>
    </row>
    <row r="70" spans="1:11" s="4" customFormat="1" ht="17.25" customHeight="1">
      <c r="A70" s="36">
        <v>46</v>
      </c>
      <c r="B70" s="45" t="s">
        <v>120</v>
      </c>
      <c r="C70" s="45" t="s">
        <v>121</v>
      </c>
      <c r="D70" s="46">
        <v>33602</v>
      </c>
      <c r="E70" s="40"/>
      <c r="F70" s="32"/>
      <c r="G70" s="32"/>
      <c r="H70" s="33"/>
      <c r="I70" s="33"/>
      <c r="J70" s="43" t="e">
        <f t="shared" si="0"/>
        <v>#DIV/0!</v>
      </c>
      <c r="K70" s="28" t="s">
        <v>210</v>
      </c>
    </row>
    <row r="71" spans="1:11" s="4" customFormat="1" ht="17.25" customHeight="1">
      <c r="A71" s="36">
        <v>47</v>
      </c>
      <c r="B71" s="45" t="s">
        <v>122</v>
      </c>
      <c r="C71" s="45" t="s">
        <v>123</v>
      </c>
      <c r="D71" s="46">
        <v>33979</v>
      </c>
      <c r="E71" s="41"/>
      <c r="F71" s="34"/>
      <c r="G71" s="34"/>
      <c r="H71" s="34"/>
      <c r="I71" s="35"/>
      <c r="J71" s="43" t="e">
        <f t="shared" si="0"/>
        <v>#DIV/0!</v>
      </c>
      <c r="K71" s="28" t="s">
        <v>212</v>
      </c>
    </row>
    <row r="72" spans="1:11" s="4" customFormat="1" ht="17.25" customHeight="1">
      <c r="A72" s="36">
        <v>48</v>
      </c>
      <c r="B72" s="45" t="s">
        <v>124</v>
      </c>
      <c r="C72" s="45" t="s">
        <v>125</v>
      </c>
      <c r="D72" s="46">
        <v>34268</v>
      </c>
      <c r="E72" s="42"/>
      <c r="F72" s="31"/>
      <c r="G72" s="31"/>
      <c r="H72" s="31"/>
      <c r="I72" s="31"/>
      <c r="J72" s="43" t="e">
        <f t="shared" si="0"/>
        <v>#DIV/0!</v>
      </c>
      <c r="K72" s="28" t="s">
        <v>212</v>
      </c>
    </row>
    <row r="73" spans="1:11" s="4" customFormat="1" ht="17.25" customHeight="1">
      <c r="A73" s="36">
        <v>49</v>
      </c>
      <c r="B73" s="45" t="s">
        <v>126</v>
      </c>
      <c r="C73" s="45" t="s">
        <v>127</v>
      </c>
      <c r="D73" s="46">
        <v>33483</v>
      </c>
      <c r="E73" s="42"/>
      <c r="F73" s="31"/>
      <c r="G73" s="31"/>
      <c r="H73" s="31"/>
      <c r="I73" s="31"/>
      <c r="J73" s="43" t="e">
        <f t="shared" si="0"/>
        <v>#DIV/0!</v>
      </c>
      <c r="K73" s="28" t="s">
        <v>213</v>
      </c>
    </row>
    <row r="74" spans="1:11" s="4" customFormat="1" ht="17.25" customHeight="1">
      <c r="A74" s="36">
        <v>50</v>
      </c>
      <c r="B74" s="45" t="s">
        <v>128</v>
      </c>
      <c r="C74" s="45" t="s">
        <v>129</v>
      </c>
      <c r="D74" s="46">
        <v>33542</v>
      </c>
      <c r="E74" s="42"/>
      <c r="F74" s="31"/>
      <c r="G74" s="31"/>
      <c r="H74" s="31"/>
      <c r="I74" s="31"/>
      <c r="J74" s="43" t="e">
        <f t="shared" si="0"/>
        <v>#DIV/0!</v>
      </c>
      <c r="K74" s="28" t="s">
        <v>214</v>
      </c>
    </row>
    <row r="75" spans="1:11" s="4" customFormat="1" ht="17.25" customHeight="1">
      <c r="A75" s="36">
        <v>51</v>
      </c>
      <c r="B75" s="45" t="s">
        <v>130</v>
      </c>
      <c r="C75" s="45" t="s">
        <v>131</v>
      </c>
      <c r="D75" s="46">
        <v>34205</v>
      </c>
      <c r="E75" s="42"/>
      <c r="F75" s="31"/>
      <c r="G75" s="31"/>
      <c r="H75" s="31"/>
      <c r="I75" s="31"/>
      <c r="J75" s="43" t="e">
        <f t="shared" si="0"/>
        <v>#DIV/0!</v>
      </c>
      <c r="K75" s="28" t="s">
        <v>216</v>
      </c>
    </row>
    <row r="76" spans="1:11" s="4" customFormat="1" ht="17.25" customHeight="1">
      <c r="A76" s="36">
        <v>52</v>
      </c>
      <c r="B76" s="45" t="s">
        <v>132</v>
      </c>
      <c r="C76" s="45" t="s">
        <v>133</v>
      </c>
      <c r="D76" s="46">
        <v>33595</v>
      </c>
      <c r="E76" s="42"/>
      <c r="F76" s="31"/>
      <c r="G76" s="31"/>
      <c r="H76" s="31"/>
      <c r="I76" s="31"/>
      <c r="J76" s="43" t="e">
        <f t="shared" si="0"/>
        <v>#DIV/0!</v>
      </c>
      <c r="K76" s="28" t="s">
        <v>214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34244</v>
      </c>
      <c r="E77" s="42"/>
      <c r="F77" s="31"/>
      <c r="G77" s="31"/>
      <c r="H77" s="31"/>
      <c r="I77" s="31"/>
      <c r="J77" s="43" t="e">
        <f t="shared" si="0"/>
        <v>#DIV/0!</v>
      </c>
      <c r="K77" s="28" t="s">
        <v>212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33937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214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33967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215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34316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216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34329</v>
      </c>
      <c r="E81" s="42"/>
      <c r="F81" s="31"/>
      <c r="G81" s="31"/>
      <c r="H81" s="31"/>
      <c r="I81" s="31"/>
      <c r="J81" s="43" t="e">
        <f aca="true" t="shared" si="1" ref="J81:J95">ROUND(($D$17*E81+$D$18*F81+$D$19*G81+$D$20*H81+$D$21*I81)/$D$22,1)</f>
        <v>#DIV/0!</v>
      </c>
      <c r="K81" s="28" t="s">
        <v>212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33882</v>
      </c>
      <c r="E82" s="42"/>
      <c r="F82" s="31"/>
      <c r="G82" s="31"/>
      <c r="H82" s="31"/>
      <c r="I82" s="31"/>
      <c r="J82" s="43" t="e">
        <f t="shared" si="1"/>
        <v>#DIV/0!</v>
      </c>
      <c r="K82" s="28" t="s">
        <v>215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33472</v>
      </c>
      <c r="E83" s="42"/>
      <c r="F83" s="31"/>
      <c r="G83" s="31"/>
      <c r="H83" s="31"/>
      <c r="I83" s="31"/>
      <c r="J83" s="43" t="e">
        <f t="shared" si="1"/>
        <v>#DIV/0!</v>
      </c>
      <c r="K83" s="28" t="s">
        <v>214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32717</v>
      </c>
      <c r="E84" s="42"/>
      <c r="F84" s="31"/>
      <c r="G84" s="31"/>
      <c r="H84" s="31"/>
      <c r="I84" s="31"/>
      <c r="J84" s="43" t="e">
        <f t="shared" si="1"/>
        <v>#DIV/0!</v>
      </c>
      <c r="K84" s="28" t="s">
        <v>213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34016</v>
      </c>
      <c r="E85" s="42"/>
      <c r="F85" s="31"/>
      <c r="G85" s="31"/>
      <c r="H85" s="31"/>
      <c r="I85" s="31"/>
      <c r="J85" s="43" t="e">
        <f t="shared" si="1"/>
        <v>#DIV/0!</v>
      </c>
      <c r="K85" s="28" t="s">
        <v>212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34209</v>
      </c>
      <c r="E86" s="42"/>
      <c r="F86" s="31"/>
      <c r="G86" s="31"/>
      <c r="H86" s="31"/>
      <c r="I86" s="31"/>
      <c r="J86" s="43" t="e">
        <f t="shared" si="1"/>
        <v>#DIV/0!</v>
      </c>
      <c r="K86" s="28" t="s">
        <v>216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34328</v>
      </c>
      <c r="E87" s="42"/>
      <c r="F87" s="31"/>
      <c r="G87" s="31"/>
      <c r="H87" s="31"/>
      <c r="I87" s="31"/>
      <c r="J87" s="43" t="e">
        <f t="shared" si="1"/>
        <v>#DIV/0!</v>
      </c>
      <c r="K87" s="28" t="s">
        <v>212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33940</v>
      </c>
      <c r="E88" s="42"/>
      <c r="F88" s="31"/>
      <c r="G88" s="31"/>
      <c r="H88" s="31"/>
      <c r="I88" s="31"/>
      <c r="J88" s="43" t="e">
        <f t="shared" si="1"/>
        <v>#DIV/0!</v>
      </c>
      <c r="K88" s="28" t="s">
        <v>214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33632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217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33491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213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34159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212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33477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213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33386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219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33505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214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34087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212</v>
      </c>
    </row>
    <row r="96" spans="1:11" ht="17.25" customHeight="1">
      <c r="A96" s="36">
        <v>72</v>
      </c>
      <c r="B96" s="45" t="s">
        <v>172</v>
      </c>
      <c r="C96" s="45" t="s">
        <v>173</v>
      </c>
      <c r="D96" s="46">
        <v>34185</v>
      </c>
      <c r="E96" s="42"/>
      <c r="F96" s="31"/>
      <c r="G96" s="31"/>
      <c r="H96" s="31"/>
      <c r="I96" s="31"/>
      <c r="J96" s="43" t="e">
        <f>ROUND(($D$17*E96+$D$18*F96+$D$19*G96+$D$20*H96+$D$21*I96)/$D$22,1)</f>
        <v>#DIV/0!</v>
      </c>
      <c r="K96" s="28" t="s">
        <v>216</v>
      </c>
    </row>
    <row r="97" spans="1:11" ht="17.25" customHeight="1">
      <c r="A97" s="36">
        <v>73</v>
      </c>
      <c r="B97" s="45" t="s">
        <v>174</v>
      </c>
      <c r="C97" s="45" t="s">
        <v>175</v>
      </c>
      <c r="D97" s="46">
        <v>33545</v>
      </c>
      <c r="E97" s="42"/>
      <c r="F97" s="31"/>
      <c r="G97" s="31"/>
      <c r="H97" s="31"/>
      <c r="I97" s="31"/>
      <c r="J97" s="43" t="e">
        <f aca="true" t="shared" si="2" ref="J97:J102">ROUND(($D$17*E97+$D$18*F97+$D$19*G97+$D$20*H97+$D$21*I97)/$D$22,1)</f>
        <v>#DIV/0!</v>
      </c>
      <c r="K97" s="28" t="s">
        <v>214</v>
      </c>
    </row>
    <row r="98" spans="1:11" ht="17.25" customHeight="1">
      <c r="A98" s="36">
        <v>74</v>
      </c>
      <c r="B98" s="45" t="s">
        <v>176</v>
      </c>
      <c r="C98" s="45" t="s">
        <v>177</v>
      </c>
      <c r="D98" s="46">
        <v>33956</v>
      </c>
      <c r="E98" s="42"/>
      <c r="F98" s="31"/>
      <c r="G98" s="31"/>
      <c r="H98" s="31"/>
      <c r="I98" s="31"/>
      <c r="J98" s="43" t="e">
        <f t="shared" si="2"/>
        <v>#DIV/0!</v>
      </c>
      <c r="K98" s="28" t="s">
        <v>215</v>
      </c>
    </row>
    <row r="99" spans="1:11" ht="17.25" customHeight="1">
      <c r="A99" s="36">
        <v>75</v>
      </c>
      <c r="B99" s="45" t="s">
        <v>178</v>
      </c>
      <c r="C99" s="45" t="s">
        <v>179</v>
      </c>
      <c r="D99" s="46">
        <v>33581</v>
      </c>
      <c r="E99" s="42"/>
      <c r="F99" s="31"/>
      <c r="G99" s="31"/>
      <c r="H99" s="31"/>
      <c r="I99" s="31"/>
      <c r="J99" s="43" t="e">
        <f t="shared" si="2"/>
        <v>#DIV/0!</v>
      </c>
      <c r="K99" s="28" t="s">
        <v>210</v>
      </c>
    </row>
    <row r="100" spans="1:11" ht="17.25" customHeight="1">
      <c r="A100" s="36">
        <v>76</v>
      </c>
      <c r="B100" s="45" t="s">
        <v>180</v>
      </c>
      <c r="C100" s="45" t="s">
        <v>181</v>
      </c>
      <c r="D100" s="46">
        <v>33825</v>
      </c>
      <c r="E100" s="42"/>
      <c r="F100" s="31"/>
      <c r="G100" s="31"/>
      <c r="H100" s="31"/>
      <c r="I100" s="31"/>
      <c r="J100" s="43" t="e">
        <f t="shared" si="2"/>
        <v>#DIV/0!</v>
      </c>
      <c r="K100" s="28" t="s">
        <v>215</v>
      </c>
    </row>
    <row r="101" spans="1:11" ht="17.25" customHeight="1">
      <c r="A101" s="36">
        <v>77</v>
      </c>
      <c r="B101" s="45" t="s">
        <v>182</v>
      </c>
      <c r="C101" s="45" t="s">
        <v>183</v>
      </c>
      <c r="D101" s="46">
        <v>33960</v>
      </c>
      <c r="E101" s="42"/>
      <c r="F101" s="31"/>
      <c r="G101" s="31"/>
      <c r="H101" s="31"/>
      <c r="I101" s="31"/>
      <c r="J101" s="43" t="e">
        <f t="shared" si="2"/>
        <v>#DIV/0!</v>
      </c>
      <c r="K101" s="28" t="s">
        <v>214</v>
      </c>
    </row>
    <row r="102" spans="1:11" ht="17.25" customHeight="1">
      <c r="A102" s="36">
        <v>78</v>
      </c>
      <c r="B102" s="45" t="s">
        <v>184</v>
      </c>
      <c r="C102" s="45" t="s">
        <v>185</v>
      </c>
      <c r="D102" s="46">
        <v>34272</v>
      </c>
      <c r="E102" s="42"/>
      <c r="F102" s="31"/>
      <c r="G102" s="31"/>
      <c r="H102" s="31"/>
      <c r="I102" s="31"/>
      <c r="J102" s="43" t="e">
        <f t="shared" si="2"/>
        <v>#DIV/0!</v>
      </c>
      <c r="K102" s="28" t="s">
        <v>212</v>
      </c>
    </row>
    <row r="103" spans="1:11" ht="17.25" customHeight="1">
      <c r="A103" s="36">
        <v>79</v>
      </c>
      <c r="B103" s="45" t="s">
        <v>186</v>
      </c>
      <c r="C103" s="45" t="s">
        <v>187</v>
      </c>
      <c r="D103" s="46">
        <v>33554</v>
      </c>
      <c r="E103" s="42"/>
      <c r="F103" s="31"/>
      <c r="G103" s="31"/>
      <c r="H103" s="31"/>
      <c r="I103" s="31"/>
      <c r="J103" s="43" t="e">
        <f aca="true" t="shared" si="3" ref="J103:J112">ROUND(($D$17*E103+$D$18*F103+$D$19*G103+$D$20*H103+$D$21*I103)/$D$22,1)</f>
        <v>#DIV/0!</v>
      </c>
      <c r="K103" s="28" t="s">
        <v>210</v>
      </c>
    </row>
    <row r="104" spans="1:11" ht="17.25" customHeight="1">
      <c r="A104" s="36">
        <v>80</v>
      </c>
      <c r="B104" s="45" t="s">
        <v>188</v>
      </c>
      <c r="C104" s="45" t="s">
        <v>189</v>
      </c>
      <c r="D104" s="46">
        <v>32483</v>
      </c>
      <c r="E104" s="42"/>
      <c r="F104" s="31"/>
      <c r="G104" s="31"/>
      <c r="H104" s="31"/>
      <c r="I104" s="31"/>
      <c r="J104" s="43" t="e">
        <f t="shared" si="3"/>
        <v>#DIV/0!</v>
      </c>
      <c r="K104" s="28" t="s">
        <v>210</v>
      </c>
    </row>
    <row r="105" spans="1:11" ht="17.25" customHeight="1">
      <c r="A105" s="36">
        <v>81</v>
      </c>
      <c r="B105" s="45" t="s">
        <v>190</v>
      </c>
      <c r="C105" s="45" t="s">
        <v>191</v>
      </c>
      <c r="D105" s="46">
        <v>34150</v>
      </c>
      <c r="E105" s="42"/>
      <c r="F105" s="31"/>
      <c r="G105" s="31"/>
      <c r="H105" s="31"/>
      <c r="I105" s="31"/>
      <c r="J105" s="43" t="e">
        <f t="shared" si="3"/>
        <v>#DIV/0!</v>
      </c>
      <c r="K105" s="28" t="s">
        <v>212</v>
      </c>
    </row>
    <row r="106" spans="1:11" ht="17.25" customHeight="1">
      <c r="A106" s="36">
        <v>82</v>
      </c>
      <c r="B106" s="45" t="s">
        <v>192</v>
      </c>
      <c r="C106" s="45" t="s">
        <v>193</v>
      </c>
      <c r="D106" s="46">
        <v>33279</v>
      </c>
      <c r="E106" s="42"/>
      <c r="F106" s="31"/>
      <c r="G106" s="31"/>
      <c r="H106" s="31"/>
      <c r="I106" s="31"/>
      <c r="J106" s="43" t="e">
        <f t="shared" si="3"/>
        <v>#DIV/0!</v>
      </c>
      <c r="K106" s="28" t="s">
        <v>221</v>
      </c>
    </row>
    <row r="107" spans="1:11" ht="17.25" customHeight="1">
      <c r="A107" s="36">
        <v>83</v>
      </c>
      <c r="B107" s="45" t="s">
        <v>194</v>
      </c>
      <c r="C107" s="45" t="s">
        <v>195</v>
      </c>
      <c r="D107" s="46">
        <v>33087</v>
      </c>
      <c r="E107" s="42"/>
      <c r="F107" s="31"/>
      <c r="G107" s="31"/>
      <c r="H107" s="31"/>
      <c r="I107" s="31"/>
      <c r="J107" s="43" t="e">
        <f t="shared" si="3"/>
        <v>#DIV/0!</v>
      </c>
      <c r="K107" s="28" t="s">
        <v>214</v>
      </c>
    </row>
    <row r="108" spans="1:11" ht="17.25" customHeight="1">
      <c r="A108" s="36">
        <v>84</v>
      </c>
      <c r="B108" s="45" t="s">
        <v>196</v>
      </c>
      <c r="C108" s="45" t="s">
        <v>197</v>
      </c>
      <c r="D108" s="46">
        <v>33427</v>
      </c>
      <c r="E108" s="42"/>
      <c r="F108" s="31"/>
      <c r="G108" s="31"/>
      <c r="H108" s="31"/>
      <c r="I108" s="31"/>
      <c r="J108" s="43" t="e">
        <f t="shared" si="3"/>
        <v>#DIV/0!</v>
      </c>
      <c r="K108" s="28" t="s">
        <v>210</v>
      </c>
    </row>
    <row r="109" spans="1:11" ht="17.25" customHeight="1">
      <c r="A109" s="36">
        <v>85</v>
      </c>
      <c r="B109" s="45" t="s">
        <v>198</v>
      </c>
      <c r="C109" s="45" t="s">
        <v>199</v>
      </c>
      <c r="D109" s="46">
        <v>33612</v>
      </c>
      <c r="E109" s="42"/>
      <c r="F109" s="31"/>
      <c r="G109" s="31"/>
      <c r="H109" s="31"/>
      <c r="I109" s="31"/>
      <c r="J109" s="43" t="e">
        <f t="shared" si="3"/>
        <v>#DIV/0!</v>
      </c>
      <c r="K109" s="28" t="s">
        <v>214</v>
      </c>
    </row>
    <row r="110" spans="1:11" ht="17.25" customHeight="1">
      <c r="A110" s="36">
        <v>86</v>
      </c>
      <c r="B110" s="45" t="s">
        <v>200</v>
      </c>
      <c r="C110" s="45" t="s">
        <v>201</v>
      </c>
      <c r="D110" s="46">
        <v>33637</v>
      </c>
      <c r="E110" s="42"/>
      <c r="F110" s="31"/>
      <c r="G110" s="31"/>
      <c r="H110" s="31"/>
      <c r="I110" s="31"/>
      <c r="J110" s="43" t="e">
        <f t="shared" si="3"/>
        <v>#DIV/0!</v>
      </c>
      <c r="K110" s="28" t="s">
        <v>215</v>
      </c>
    </row>
    <row r="111" spans="1:11" ht="17.25" customHeight="1">
      <c r="A111" s="36">
        <v>87</v>
      </c>
      <c r="B111" s="45" t="s">
        <v>202</v>
      </c>
      <c r="C111" s="45" t="s">
        <v>203</v>
      </c>
      <c r="D111" s="46">
        <v>33909</v>
      </c>
      <c r="E111" s="42"/>
      <c r="F111" s="31"/>
      <c r="G111" s="31"/>
      <c r="H111" s="31"/>
      <c r="I111" s="31"/>
      <c r="J111" s="43" t="e">
        <f t="shared" si="3"/>
        <v>#DIV/0!</v>
      </c>
      <c r="K111" s="28" t="s">
        <v>212</v>
      </c>
    </row>
    <row r="112" spans="1:11" ht="17.25" customHeight="1">
      <c r="A112" s="36">
        <v>88</v>
      </c>
      <c r="B112" s="45" t="s">
        <v>204</v>
      </c>
      <c r="C112" s="45" t="s">
        <v>205</v>
      </c>
      <c r="D112" s="46">
        <v>34316</v>
      </c>
      <c r="E112" s="42"/>
      <c r="F112" s="31"/>
      <c r="G112" s="31"/>
      <c r="H112" s="31"/>
      <c r="I112" s="31"/>
      <c r="J112" s="43" t="e">
        <f t="shared" si="3"/>
        <v>#DIV/0!</v>
      </c>
      <c r="K112" s="28" t="s">
        <v>212</v>
      </c>
    </row>
    <row r="113" spans="1:11" ht="17.25" customHeight="1">
      <c r="A113" s="36">
        <v>89</v>
      </c>
      <c r="B113" s="45" t="s">
        <v>206</v>
      </c>
      <c r="C113" s="45" t="s">
        <v>207</v>
      </c>
      <c r="D113" s="46">
        <v>33737</v>
      </c>
      <c r="E113" s="42"/>
      <c r="F113" s="31"/>
      <c r="G113" s="31"/>
      <c r="H113" s="31"/>
      <c r="I113" s="31"/>
      <c r="J113" s="43" t="e">
        <f>ROUND(($D$17*E113+$D$18*F113+$D$19*G113+$D$20*H113+$D$21*I113)/$D$22,1)</f>
        <v>#DIV/0!</v>
      </c>
      <c r="K113" s="28" t="s">
        <v>214</v>
      </c>
    </row>
    <row r="114" spans="1:11" ht="17.25" customHeight="1">
      <c r="A114" s="36">
        <v>90</v>
      </c>
      <c r="B114" s="45" t="s">
        <v>208</v>
      </c>
      <c r="C114" s="45" t="s">
        <v>209</v>
      </c>
      <c r="D114" s="46">
        <v>33687</v>
      </c>
      <c r="E114" s="42"/>
      <c r="F114" s="31"/>
      <c r="G114" s="31"/>
      <c r="H114" s="31"/>
      <c r="I114" s="31"/>
      <c r="J114" s="43" t="e">
        <f>ROUND(($D$17*E114+$D$18*F114+$D$19*G114+$D$20*H114+$D$21*I114)/$D$22,1)</f>
        <v>#DIV/0!</v>
      </c>
      <c r="K114" s="28" t="s">
        <v>215</v>
      </c>
    </row>
    <row r="118" spans="4:11" ht="16.5">
      <c r="D118" s="48" t="s">
        <v>23</v>
      </c>
      <c r="E118" s="48"/>
      <c r="F118" s="48"/>
      <c r="G118" s="48"/>
      <c r="H118" s="48"/>
      <c r="I118" s="48"/>
      <c r="J118" s="48"/>
      <c r="K118" s="48"/>
    </row>
    <row r="119" spans="4:11" ht="16.5">
      <c r="D119" s="49" t="s">
        <v>15</v>
      </c>
      <c r="E119" s="49"/>
      <c r="F119" s="49"/>
      <c r="G119" s="49"/>
      <c r="H119" s="49"/>
      <c r="I119" s="49"/>
      <c r="J119" s="49"/>
      <c r="K119" s="49"/>
    </row>
  </sheetData>
  <sheetProtection/>
  <mergeCells count="9">
    <mergeCell ref="I5:K5"/>
    <mergeCell ref="A5:H5"/>
    <mergeCell ref="D118:K118"/>
    <mergeCell ref="D119:K11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2012-03-01T06:54:49Z</dcterms:modified>
  <cp:category/>
  <cp:version/>
  <cp:contentType/>
  <cp:contentStatus/>
</cp:coreProperties>
</file>