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<sst xmlns="http://schemas.openxmlformats.org/spreadsheetml/2006/main" count="327" uniqueCount="242">
  <si>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</si>
  <si>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</si>
  <si>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</si>
  <si>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</si>
  <si>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</si>
  <si>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</si>
  <si>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</si>
  <si>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</si>
  <si>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</si>
  <si>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</si>
  <si>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</si>
  <si>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</si>
  <si>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</si>
  <si>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</si>
  <si>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</si>
  <si>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</si>
  <si>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</si>
  <si>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</si>
  <si>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</si>
  <si>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</si>
  <si>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</si>
  <si>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</si>
  <si>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</si>
  <si>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</si>
  <si>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</si>
  <si>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</si>
  <si>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</si>
  <si>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</si>
  <si>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Nguyên lý marketing</t>
  </si>
  <si>
    <t>Mã lớp: BSA2002-2</t>
  </si>
  <si>
    <t>Số tín chỉ: 3</t>
  </si>
  <si>
    <t> 10053329</t>
  </si>
  <si>
    <t> Thiều Thị Hoà An</t>
  </si>
  <si>
    <t> 09050328</t>
  </si>
  <si>
    <t> Trương Thị Thu An</t>
  </si>
  <si>
    <t> 09050413</t>
  </si>
  <si>
    <t> Lê Vân Anh</t>
  </si>
  <si>
    <t> 09050330</t>
  </si>
  <si>
    <t> Nguyễn Lan Anh</t>
  </si>
  <si>
    <t> 09050414</t>
  </si>
  <si>
    <t> Nguyễn Thị Kim Anh</t>
  </si>
  <si>
    <t> 09050332</t>
  </si>
  <si>
    <t> Nguyễn Thị Vân Anh</t>
  </si>
  <si>
    <t> 09050417</t>
  </si>
  <si>
    <t> Phạm Thị Mai Anh</t>
  </si>
  <si>
    <t> 10050258</t>
  </si>
  <si>
    <t> Tạ Ngọc Đức Anh</t>
  </si>
  <si>
    <t> 10053333</t>
  </si>
  <si>
    <t> Trần Thị Quỳnh Anh</t>
  </si>
  <si>
    <t> 10050005</t>
  </si>
  <si>
    <t> Vũ Lê Vân Anh</t>
  </si>
  <si>
    <t> 10053232</t>
  </si>
  <si>
    <t> Nguyễn Thị Bưởi</t>
  </si>
  <si>
    <t> 09050141</t>
  </si>
  <si>
    <t> Trần Linh Chi</t>
  </si>
  <si>
    <t> 11050305</t>
  </si>
  <si>
    <t> Nguyễn Minh Công</t>
  </si>
  <si>
    <t> 09050017</t>
  </si>
  <si>
    <t> Nguyễn Mạnh Cường</t>
  </si>
  <si>
    <t> 11050019</t>
  </si>
  <si>
    <t> Nguyễn Hoàng Diệu</t>
  </si>
  <si>
    <t> 08050156</t>
  </si>
  <si>
    <t> Nguyễn Thị Dinh</t>
  </si>
  <si>
    <t> 10050266</t>
  </si>
  <si>
    <t> Dương Thùy Dung</t>
  </si>
  <si>
    <t> 09050339</t>
  </si>
  <si>
    <t> Đỗ Thị Dung</t>
  </si>
  <si>
    <t> 11050308</t>
  </si>
  <si>
    <t> Nguyễn Thị Thiên Duyên</t>
  </si>
  <si>
    <t> 10050543</t>
  </si>
  <si>
    <t> Tống Thị Duyên</t>
  </si>
  <si>
    <t> 10050536</t>
  </si>
  <si>
    <t> Lê Minh Đức</t>
  </si>
  <si>
    <t> 10050018</t>
  </si>
  <si>
    <t> Nguyễn Mạnh Đức</t>
  </si>
  <si>
    <t> 10050579</t>
  </si>
  <si>
    <t> Bùi Thị Thu Giang</t>
  </si>
  <si>
    <t> 11050040</t>
  </si>
  <si>
    <t> Đào Thị Thanh Giang</t>
  </si>
  <si>
    <t> 10050019</t>
  </si>
  <si>
    <t> Lê Bảo Giang</t>
  </si>
  <si>
    <t> 09050423</t>
  </si>
  <si>
    <t> Nguyễn Duy Giang</t>
  </si>
  <si>
    <t> 10050580</t>
  </si>
  <si>
    <t> Vũ Thị Giang</t>
  </si>
  <si>
    <t> 11050312</t>
  </si>
  <si>
    <t> Ngô Nhật Hà</t>
  </si>
  <si>
    <t> 10050278</t>
  </si>
  <si>
    <t> Nguyễn Hải Hà</t>
  </si>
  <si>
    <t> 11050046</t>
  </si>
  <si>
    <t> Phan Thu Hà</t>
  </si>
  <si>
    <t> 11050211</t>
  </si>
  <si>
    <t> Trần Thuý Hà</t>
  </si>
  <si>
    <t> 09050433</t>
  </si>
  <si>
    <t> Văn Hồng Hạnh</t>
  </si>
  <si>
    <t> 09050155</t>
  </si>
  <si>
    <t> Hoàng Thanh Hằng</t>
  </si>
  <si>
    <t> 09050437</t>
  </si>
  <si>
    <t> Ngô Mỹ Hoa</t>
  </si>
  <si>
    <t> 10050361</t>
  </si>
  <si>
    <t> Ngô Thị Hoài</t>
  </si>
  <si>
    <t> 08050345</t>
  </si>
  <si>
    <t> Nguyễn Duy Hoàng</t>
  </si>
  <si>
    <t> 10050297</t>
  </si>
  <si>
    <t> Lê Khánh Hương</t>
  </si>
  <si>
    <t> 11050071</t>
  </si>
  <si>
    <t> Nguyễn Thị Hương</t>
  </si>
  <si>
    <t> 09050434</t>
  </si>
  <si>
    <t> Đào Thị Hường</t>
  </si>
  <si>
    <t> 09050364</t>
  </si>
  <si>
    <t> Vũ Ngọc Lam</t>
  </si>
  <si>
    <t> 09050289</t>
  </si>
  <si>
    <t> Nguyễn Thị Lan</t>
  </si>
  <si>
    <t> 09050449</t>
  </si>
  <si>
    <t> Nguyễn Thị Thu Liễu</t>
  </si>
  <si>
    <t> 11050327</t>
  </si>
  <si>
    <t> Đinh Diệu Linh</t>
  </si>
  <si>
    <t> 11050416</t>
  </si>
  <si>
    <t> Phạm Thị Khánh Linh</t>
  </si>
  <si>
    <t> 10053370</t>
  </si>
  <si>
    <t> Trương Diệu Linh</t>
  </si>
  <si>
    <t> 11050234</t>
  </si>
  <si>
    <t> Hoàng Thị Hồng Loan</t>
  </si>
  <si>
    <t> 10050309</t>
  </si>
  <si>
    <t> Nguyễn Thị Luân</t>
  </si>
  <si>
    <t> 10050067</t>
  </si>
  <si>
    <t> Phùng Thị Phương Mai</t>
  </si>
  <si>
    <t> 09050368</t>
  </si>
  <si>
    <t> Vũ Thị Hồng Mây</t>
  </si>
  <si>
    <t> 10053375</t>
  </si>
  <si>
    <t> Nguyễn Hà My</t>
  </si>
  <si>
    <t> 08050190</t>
  </si>
  <si>
    <t> Nguyễn Thanh Nga</t>
  </si>
  <si>
    <t> 09050455</t>
  </si>
  <si>
    <t> Nguyễn Thị Thanh Nga</t>
  </si>
  <si>
    <t> 09050207</t>
  </si>
  <si>
    <t> Lê Phúc Nghĩa</t>
  </si>
  <si>
    <t> 10053378</t>
  </si>
  <si>
    <t> Nguyễn Bảo Ngọc</t>
  </si>
  <si>
    <t> 11050338</t>
  </si>
  <si>
    <t> Nguyễn Thị Thanh Nguyên</t>
  </si>
  <si>
    <t> 11050119</t>
  </si>
  <si>
    <t> Nguyễn Thị Nguyệt</t>
  </si>
  <si>
    <t> 10050319</t>
  </si>
  <si>
    <t> Hà Thị Nhài</t>
  </si>
  <si>
    <t> 08050198</t>
  </si>
  <si>
    <t> Nguyễn Thị Nhẫn</t>
  </si>
  <si>
    <t> 09050210</t>
  </si>
  <si>
    <t> Trần Kim Nhẫn</t>
  </si>
  <si>
    <t> 11050341</t>
  </si>
  <si>
    <t> Phạm Trang Nhung</t>
  </si>
  <si>
    <t> 11050126</t>
  </si>
  <si>
    <t> Vũ Thị Hồng Nhung</t>
  </si>
  <si>
    <t> 10050156</t>
  </si>
  <si>
    <t> Hoàng Thị Lâm Oanh</t>
  </si>
  <si>
    <t> 11050140</t>
  </si>
  <si>
    <t> Phạm Lê Hạnh Phượng</t>
  </si>
  <si>
    <t> 08050141</t>
  </si>
  <si>
    <t> Kiều Văn Quyền</t>
  </si>
  <si>
    <t> 11050349</t>
  </si>
  <si>
    <t> Đỗ Văn Thái</t>
  </si>
  <si>
    <t> 08050206</t>
  </si>
  <si>
    <t> Nguyễn Thị Thanh</t>
  </si>
  <si>
    <t> 09050110</t>
  </si>
  <si>
    <t> Vũ Thị Mai Thanh</t>
  </si>
  <si>
    <t> 11050344</t>
  </si>
  <si>
    <t> Đàm Thị Thảo</t>
  </si>
  <si>
    <t> 10050107</t>
  </si>
  <si>
    <t> Đinh Thị Phương Thảo</t>
  </si>
  <si>
    <t> 11050346</t>
  </si>
  <si>
    <t> Lý Thu Thảo</t>
  </si>
  <si>
    <t> 08050369</t>
  </si>
  <si>
    <t> Hoàng Thế Thăng</t>
  </si>
  <si>
    <t> 09050466</t>
  </si>
  <si>
    <t> Trần Như Thế</t>
  </si>
  <si>
    <t> 10053307</t>
  </si>
  <si>
    <t> Nguyễn Thị Hoài Thu</t>
  </si>
  <si>
    <t> 08050208</t>
  </si>
  <si>
    <t> Trần Thị Kiều Thu</t>
  </si>
  <si>
    <t> 11050169</t>
  </si>
  <si>
    <t> Nguyễn Thanh Thuỳ</t>
  </si>
  <si>
    <t> 09050468</t>
  </si>
  <si>
    <t> Mai Thị Thu Thuỷ</t>
  </si>
  <si>
    <t> 09050241</t>
  </si>
  <si>
    <t> Hoàng Thị Thuý</t>
  </si>
  <si>
    <t> 11050352</t>
  </si>
  <si>
    <t> Phạm Minh Thuý</t>
  </si>
  <si>
    <t> 10050120</t>
  </si>
  <si>
    <t> Nguyễn Thu Thủy</t>
  </si>
  <si>
    <t> 09050235</t>
  </si>
  <si>
    <t> Nguyễn Thị Thúy</t>
  </si>
  <si>
    <t> 09050113</t>
  </si>
  <si>
    <t> Nguyễn Thị Phương Thúy</t>
  </si>
  <si>
    <t> 10050123</t>
  </si>
  <si>
    <t> Nguyễn Đức Toàn</t>
  </si>
  <si>
    <t> 10050505</t>
  </si>
  <si>
    <t> Hoàng Xuân Toản</t>
  </si>
  <si>
    <t> 09050398</t>
  </si>
  <si>
    <t> Nguyễn Thế Toản</t>
  </si>
  <si>
    <t> 11050357</t>
  </si>
  <si>
    <t> Cao Thị Huyền Trang</t>
  </si>
  <si>
    <t> 11050188</t>
  </si>
  <si>
    <t> Nguyễn Thị Huyền Trang</t>
  </si>
  <si>
    <t> 08050220</t>
  </si>
  <si>
    <t> Nguyễn Thị Minh Trang</t>
  </si>
  <si>
    <t> 09050403</t>
  </si>
  <si>
    <t> Thái Quỳnh Trang</t>
  </si>
  <si>
    <t> 10050555</t>
  </si>
  <si>
    <t> Trần Thị Thu Trang</t>
  </si>
  <si>
    <t> 11050365</t>
  </si>
  <si>
    <t> Vũ Văn Trung</t>
  </si>
  <si>
    <t> 09050408</t>
  </si>
  <si>
    <t> Trần Thanh Vân</t>
  </si>
  <si>
    <t> 09050409</t>
  </si>
  <si>
    <t> Nguyễn Đức Vinh</t>
  </si>
  <si>
    <t> 11050369</t>
  </si>
  <si>
    <t> Lê Thị Thanh Xuân</t>
  </si>
  <si>
    <t> 11053352</t>
  </si>
  <si>
    <t> Đoàn Thị Ngọc Yến</t>
  </si>
  <si>
    <t> 10050356</t>
  </si>
  <si>
    <t> Nguyễn Thị Yến</t>
  </si>
  <si>
    <t> 09050475</t>
  </si>
  <si>
    <t> Phạm Thu Yến</t>
  </si>
  <si>
    <t> 11050206</t>
  </si>
  <si>
    <t> Trần Hải Yến</t>
  </si>
  <si>
    <t> QH-2010-E TCNH-LK</t>
  </si>
  <si>
    <t> QH-2009-E KTPT</t>
  </si>
  <si>
    <t> QH-2009-E KTCT</t>
  </si>
  <si>
    <t> QH-2010-E TCNH</t>
  </si>
  <si>
    <t> QH-2009-E TCNH</t>
  </si>
  <si>
    <t> QH-2011-E TCNH</t>
  </si>
  <si>
    <t> QH-2009-E KTĐN</t>
  </si>
  <si>
    <t> QH-2011-E KTQT-CLC</t>
  </si>
  <si>
    <t> QH-2008-E KTCT</t>
  </si>
  <si>
    <t> QH-2010-E KTĐN-CLC</t>
  </si>
  <si>
    <t> QH-2010-E KTCT</t>
  </si>
  <si>
    <t> QH-2011-E TCNH-CLC</t>
  </si>
  <si>
    <t> QH-2010-E KTĐN</t>
  </si>
  <si>
    <t> QH-2008-E KTPT</t>
  </si>
  <si>
    <t> QH-2011-E KTQT</t>
  </si>
  <si>
    <t> QH-2011-E KETOAN</t>
  </si>
  <si>
    <t> QH-2011-E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</si>
</sst>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90">
      <selection activeCell="A56" sqref="A56:A12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32683</v>
      </c>
      <c r="E25" s="37"/>
      <c r="F25" s="27"/>
      <c r="G25" s="27"/>
      <c r="H25" s="27"/>
      <c r="I25" s="27"/>
      <c r="J25" s="43" t="e">
        <f aca="true" t="shared" si="0" ref="J25:J87">ROUND(($D$17*E25+$D$18*F25+$D$19*G25+$D$20*H25+$D$21*I25)/$D$22,1)</f>
        <v>#DIV/0!</v>
      </c>
      <c r="K25" s="28" t="s">
        <v>225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33520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226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33562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227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33476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226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33509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227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33518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226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33395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227</v>
      </c>
    </row>
    <row r="32" spans="1:11" s="11" customFormat="1" ht="17.25" customHeight="1">
      <c r="A32" s="36">
        <v>8</v>
      </c>
      <c r="B32" s="45" t="s">
        <v>45</v>
      </c>
      <c r="C32" s="45" t="s">
        <v>46</v>
      </c>
      <c r="D32" s="46">
        <v>33931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228</v>
      </c>
    </row>
    <row r="33" spans="1:11" s="11" customFormat="1" ht="17.25" customHeight="1">
      <c r="A33" s="36">
        <v>9</v>
      </c>
      <c r="B33" s="45" t="s">
        <v>47</v>
      </c>
      <c r="C33" s="45" t="s">
        <v>48</v>
      </c>
      <c r="D33" s="46">
        <v>33459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225</v>
      </c>
    </row>
    <row r="34" spans="1:11" s="11" customFormat="1" ht="17.25" customHeight="1">
      <c r="A34" s="36">
        <v>10</v>
      </c>
      <c r="B34" s="45" t="s">
        <v>49</v>
      </c>
      <c r="C34" s="45" t="s">
        <v>50</v>
      </c>
      <c r="D34" s="46">
        <v>33867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228</v>
      </c>
    </row>
    <row r="35" spans="1:11" s="11" customFormat="1" ht="17.25" customHeight="1">
      <c r="A35" s="36">
        <v>11</v>
      </c>
      <c r="B35" s="45" t="s">
        <v>51</v>
      </c>
      <c r="C35" s="45" t="s">
        <v>52</v>
      </c>
      <c r="D35" s="46">
        <v>32998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225</v>
      </c>
    </row>
    <row r="36" spans="1:11" s="11" customFormat="1" ht="17.25" customHeight="1">
      <c r="A36" s="36">
        <v>12</v>
      </c>
      <c r="B36" s="45" t="s">
        <v>53</v>
      </c>
      <c r="C36" s="45" t="s">
        <v>54</v>
      </c>
      <c r="D36" s="46">
        <v>33502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229</v>
      </c>
    </row>
    <row r="37" spans="1:11" s="11" customFormat="1" ht="17.25" customHeight="1">
      <c r="A37" s="36">
        <v>13</v>
      </c>
      <c r="B37" s="45" t="s">
        <v>55</v>
      </c>
      <c r="C37" s="45" t="s">
        <v>56</v>
      </c>
      <c r="D37" s="46">
        <v>34052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230</v>
      </c>
    </row>
    <row r="38" spans="1:11" s="11" customFormat="1" ht="17.25" customHeight="1">
      <c r="A38" s="36">
        <v>14</v>
      </c>
      <c r="B38" s="45" t="s">
        <v>57</v>
      </c>
      <c r="C38" s="45" t="s">
        <v>58</v>
      </c>
      <c r="D38" s="46">
        <v>33389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231</v>
      </c>
    </row>
    <row r="39" spans="1:11" s="11" customFormat="1" ht="17.25" customHeight="1">
      <c r="A39" s="36">
        <v>15</v>
      </c>
      <c r="B39" s="45" t="s">
        <v>59</v>
      </c>
      <c r="C39" s="45" t="s">
        <v>60</v>
      </c>
      <c r="D39" s="46">
        <v>34182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232</v>
      </c>
    </row>
    <row r="40" spans="1:11" s="11" customFormat="1" ht="17.25" customHeight="1">
      <c r="A40" s="36">
        <v>16</v>
      </c>
      <c r="B40" s="45" t="s">
        <v>61</v>
      </c>
      <c r="C40" s="45" t="s">
        <v>62</v>
      </c>
      <c r="D40" s="46">
        <v>32952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233</v>
      </c>
    </row>
    <row r="41" spans="1:11" s="11" customFormat="1" ht="17.25" customHeight="1">
      <c r="A41" s="36">
        <v>17</v>
      </c>
      <c r="B41" s="45" t="s">
        <v>63</v>
      </c>
      <c r="C41" s="45" t="s">
        <v>64</v>
      </c>
      <c r="D41" s="46">
        <v>33625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234</v>
      </c>
    </row>
    <row r="42" spans="1:11" s="11" customFormat="1" ht="17.25" customHeight="1">
      <c r="A42" s="36">
        <v>18</v>
      </c>
      <c r="B42" s="45" t="s">
        <v>65</v>
      </c>
      <c r="C42" s="45" t="s">
        <v>66</v>
      </c>
      <c r="D42" s="46">
        <v>32702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226</v>
      </c>
    </row>
    <row r="43" spans="1:11" s="11" customFormat="1" ht="17.25" customHeight="1">
      <c r="A43" s="36">
        <v>19</v>
      </c>
      <c r="B43" s="45" t="s">
        <v>67</v>
      </c>
      <c r="C43" s="45" t="s">
        <v>68</v>
      </c>
      <c r="D43" s="46">
        <v>34147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232</v>
      </c>
    </row>
    <row r="44" spans="1:11" s="11" customFormat="1" ht="17.25" customHeight="1">
      <c r="A44" s="36">
        <v>20</v>
      </c>
      <c r="B44" s="45" t="s">
        <v>69</v>
      </c>
      <c r="C44" s="45" t="s">
        <v>70</v>
      </c>
      <c r="D44" s="46">
        <v>33933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235</v>
      </c>
    </row>
    <row r="45" spans="1:11" s="11" customFormat="1" ht="17.25" customHeight="1">
      <c r="A45" s="36">
        <v>21</v>
      </c>
      <c r="B45" s="45" t="s">
        <v>71</v>
      </c>
      <c r="C45" s="45" t="s">
        <v>72</v>
      </c>
      <c r="D45" s="46">
        <v>33378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228</v>
      </c>
    </row>
    <row r="46" spans="1:11" s="11" customFormat="1" ht="17.25" customHeight="1">
      <c r="A46" s="36">
        <v>22</v>
      </c>
      <c r="B46" s="45" t="s">
        <v>73</v>
      </c>
      <c r="C46" s="45" t="s">
        <v>74</v>
      </c>
      <c r="D46" s="46">
        <v>33911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228</v>
      </c>
    </row>
    <row r="47" spans="1:11" s="11" customFormat="1" ht="17.25" customHeight="1">
      <c r="A47" s="36">
        <v>23</v>
      </c>
      <c r="B47" s="45" t="s">
        <v>75</v>
      </c>
      <c r="C47" s="45" t="s">
        <v>76</v>
      </c>
      <c r="D47" s="46">
        <v>33892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228</v>
      </c>
    </row>
    <row r="48" spans="1:11" s="11" customFormat="1" ht="17.25" customHeight="1">
      <c r="A48" s="36">
        <v>24</v>
      </c>
      <c r="B48" s="45" t="s">
        <v>77</v>
      </c>
      <c r="C48" s="45" t="s">
        <v>78</v>
      </c>
      <c r="D48" s="46">
        <v>34229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230</v>
      </c>
    </row>
    <row r="49" spans="1:11" s="11" customFormat="1" ht="17.25" customHeight="1">
      <c r="A49" s="36">
        <v>25</v>
      </c>
      <c r="B49" s="45" t="s">
        <v>79</v>
      </c>
      <c r="C49" s="45" t="s">
        <v>80</v>
      </c>
      <c r="D49" s="46">
        <v>33914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228</v>
      </c>
    </row>
    <row r="50" spans="1:11" s="11" customFormat="1" ht="17.25" customHeight="1">
      <c r="A50" s="36">
        <v>26</v>
      </c>
      <c r="B50" s="45" t="s">
        <v>81</v>
      </c>
      <c r="C50" s="45" t="s">
        <v>82</v>
      </c>
      <c r="D50" s="46">
        <v>33475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227</v>
      </c>
    </row>
    <row r="51" spans="1:11" s="11" customFormat="1" ht="17.25" customHeight="1">
      <c r="A51" s="36">
        <v>27</v>
      </c>
      <c r="B51" s="45" t="s">
        <v>83</v>
      </c>
      <c r="C51" s="45" t="s">
        <v>84</v>
      </c>
      <c r="D51" s="46">
        <v>33878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228</v>
      </c>
    </row>
    <row r="52" spans="1:11" s="11" customFormat="1" ht="17.25" customHeight="1">
      <c r="A52" s="36">
        <v>28</v>
      </c>
      <c r="B52" s="45" t="s">
        <v>85</v>
      </c>
      <c r="C52" s="45" t="s">
        <v>86</v>
      </c>
      <c r="D52" s="46">
        <v>34040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236</v>
      </c>
    </row>
    <row r="53" spans="1:11" s="11" customFormat="1" ht="17.25" customHeight="1">
      <c r="A53" s="36">
        <v>29</v>
      </c>
      <c r="B53" s="45" t="s">
        <v>87</v>
      </c>
      <c r="C53" s="45" t="s">
        <v>88</v>
      </c>
      <c r="D53" s="46">
        <v>33842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228</v>
      </c>
    </row>
    <row r="54" spans="1:11" s="11" customFormat="1" ht="17.25" customHeight="1">
      <c r="A54" s="36">
        <v>30</v>
      </c>
      <c r="B54" s="45" t="s">
        <v>89</v>
      </c>
      <c r="C54" s="45" t="s">
        <v>90</v>
      </c>
      <c r="D54" s="46">
        <v>34302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232</v>
      </c>
    </row>
    <row r="55" spans="1:11" s="11" customFormat="1" ht="17.25" customHeight="1">
      <c r="A55" s="36">
        <v>31</v>
      </c>
      <c r="B55" s="45" t="s">
        <v>91</v>
      </c>
      <c r="C55" s="45" t="s">
        <v>92</v>
      </c>
      <c r="D55" s="46">
        <v>34242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232</v>
      </c>
    </row>
    <row r="56" spans="1:11" s="11" customFormat="1" ht="17.25" customHeight="1">
      <c r="A56" s="36">
        <v>32</v>
      </c>
      <c r="B56" s="45" t="s">
        <v>93</v>
      </c>
      <c r="C56" s="45" t="s">
        <v>94</v>
      </c>
      <c r="D56" s="46">
        <v>33506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227</v>
      </c>
    </row>
    <row r="57" spans="1:11" s="11" customFormat="1" ht="17.25" customHeight="1">
      <c r="A57" s="36">
        <v>33</v>
      </c>
      <c r="B57" s="45" t="s">
        <v>95</v>
      </c>
      <c r="C57" s="45" t="s">
        <v>96</v>
      </c>
      <c r="D57" s="46">
        <v>33563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229</v>
      </c>
    </row>
    <row r="58" spans="1:11" s="11" customFormat="1" ht="17.25" customHeight="1">
      <c r="A58" s="36">
        <v>34</v>
      </c>
      <c r="B58" s="45" t="s">
        <v>97</v>
      </c>
      <c r="C58" s="45" t="s">
        <v>98</v>
      </c>
      <c r="D58" s="46">
        <v>33428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227</v>
      </c>
    </row>
    <row r="59" spans="1:11" s="11" customFormat="1" ht="17.25" customHeight="1">
      <c r="A59" s="36">
        <v>35</v>
      </c>
      <c r="B59" s="45" t="s">
        <v>99</v>
      </c>
      <c r="C59" s="45" t="s">
        <v>100</v>
      </c>
      <c r="D59" s="46">
        <v>33853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237</v>
      </c>
    </row>
    <row r="60" spans="1:11" s="11" customFormat="1" ht="17.25" customHeight="1">
      <c r="A60" s="36">
        <v>36</v>
      </c>
      <c r="B60" s="45" t="s">
        <v>101</v>
      </c>
      <c r="C60" s="45" t="s">
        <v>102</v>
      </c>
      <c r="D60" s="46">
        <v>33161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238</v>
      </c>
    </row>
    <row r="61" spans="1:11" s="11" customFormat="1" ht="17.25" customHeight="1">
      <c r="A61" s="36">
        <v>37</v>
      </c>
      <c r="B61" s="45" t="s">
        <v>103</v>
      </c>
      <c r="C61" s="45" t="s">
        <v>104</v>
      </c>
      <c r="D61" s="46">
        <v>33696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228</v>
      </c>
    </row>
    <row r="62" spans="1:11" s="11" customFormat="1" ht="17.25" customHeight="1">
      <c r="A62" s="36">
        <v>38</v>
      </c>
      <c r="B62" s="45" t="s">
        <v>105</v>
      </c>
      <c r="C62" s="45" t="s">
        <v>106</v>
      </c>
      <c r="D62" s="46">
        <v>34028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230</v>
      </c>
    </row>
    <row r="63" spans="1:11" s="11" customFormat="1" ht="17.25" customHeight="1">
      <c r="A63" s="36">
        <v>39</v>
      </c>
      <c r="B63" s="45" t="s">
        <v>107</v>
      </c>
      <c r="C63" s="45" t="s">
        <v>108</v>
      </c>
      <c r="D63" s="46">
        <v>33501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227</v>
      </c>
    </row>
    <row r="64" spans="1:11" s="11" customFormat="1" ht="17.25" customHeight="1">
      <c r="A64" s="36">
        <v>40</v>
      </c>
      <c r="B64" s="45" t="s">
        <v>109</v>
      </c>
      <c r="C64" s="45" t="s">
        <v>110</v>
      </c>
      <c r="D64" s="46">
        <v>33358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226</v>
      </c>
    </row>
    <row r="65" spans="1:11" s="11" customFormat="1" ht="17.25" customHeight="1">
      <c r="A65" s="36">
        <v>41</v>
      </c>
      <c r="B65" s="45" t="s">
        <v>111</v>
      </c>
      <c r="C65" s="45" t="s">
        <v>112</v>
      </c>
      <c r="D65" s="46">
        <v>33367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226</v>
      </c>
    </row>
    <row r="66" spans="1:11" s="11" customFormat="1" ht="17.25" customHeight="1">
      <c r="A66" s="36">
        <v>42</v>
      </c>
      <c r="B66" s="45" t="s">
        <v>113</v>
      </c>
      <c r="C66" s="45" t="s">
        <v>114</v>
      </c>
      <c r="D66" s="46">
        <v>33264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227</v>
      </c>
    </row>
    <row r="67" spans="1:11" s="11" customFormat="1" ht="17.25" customHeight="1">
      <c r="A67" s="36">
        <v>43</v>
      </c>
      <c r="B67" s="45" t="s">
        <v>115</v>
      </c>
      <c r="C67" s="45" t="s">
        <v>116</v>
      </c>
      <c r="D67" s="46">
        <v>33982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232</v>
      </c>
    </row>
    <row r="68" spans="1:11" s="11" customFormat="1" ht="17.25" customHeight="1">
      <c r="A68" s="36">
        <v>44</v>
      </c>
      <c r="B68" s="45" t="s">
        <v>117</v>
      </c>
      <c r="C68" s="45" t="s">
        <v>118</v>
      </c>
      <c r="D68" s="46">
        <v>34290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239</v>
      </c>
    </row>
    <row r="69" spans="1:11" s="11" customFormat="1" ht="17.25" customHeight="1">
      <c r="A69" s="36">
        <v>45</v>
      </c>
      <c r="B69" s="45" t="s">
        <v>119</v>
      </c>
      <c r="C69" s="45" t="s">
        <v>120</v>
      </c>
      <c r="D69" s="46">
        <v>33389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225</v>
      </c>
    </row>
    <row r="70" spans="1:11" s="11" customFormat="1" ht="17.25" customHeight="1">
      <c r="A70" s="36">
        <v>46</v>
      </c>
      <c r="B70" s="45" t="s">
        <v>121</v>
      </c>
      <c r="C70" s="45" t="s">
        <v>122</v>
      </c>
      <c r="D70" s="46">
        <v>34226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230</v>
      </c>
    </row>
    <row r="71" spans="1:11" s="11" customFormat="1" ht="17.25" customHeight="1">
      <c r="A71" s="36">
        <v>47</v>
      </c>
      <c r="B71" s="45" t="s">
        <v>123</v>
      </c>
      <c r="C71" s="45" t="s">
        <v>124</v>
      </c>
      <c r="D71" s="46">
        <v>33830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237</v>
      </c>
    </row>
    <row r="72" spans="1:11" s="11" customFormat="1" ht="17.25" customHeight="1">
      <c r="A72" s="36">
        <v>48</v>
      </c>
      <c r="B72" s="45" t="s">
        <v>125</v>
      </c>
      <c r="C72" s="45" t="s">
        <v>126</v>
      </c>
      <c r="D72" s="46">
        <v>33790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237</v>
      </c>
    </row>
    <row r="73" spans="1:11" s="11" customFormat="1" ht="17.25" customHeight="1">
      <c r="A73" s="36">
        <v>49</v>
      </c>
      <c r="B73" s="45" t="s">
        <v>127</v>
      </c>
      <c r="C73" s="45" t="s">
        <v>128</v>
      </c>
      <c r="D73" s="46">
        <v>33082</v>
      </c>
      <c r="E73" s="38"/>
      <c r="F73" s="29"/>
      <c r="G73" s="29"/>
      <c r="H73" s="29"/>
      <c r="I73" s="29"/>
      <c r="J73" s="44" t="e">
        <f t="shared" si="0"/>
        <v>#DIV/0!</v>
      </c>
      <c r="K73" s="28" t="s">
        <v>226</v>
      </c>
    </row>
    <row r="74" spans="1:11" s="11" customFormat="1" ht="17.25" customHeight="1">
      <c r="A74" s="36">
        <v>50</v>
      </c>
      <c r="B74" s="45" t="s">
        <v>129</v>
      </c>
      <c r="C74" s="45" t="s">
        <v>130</v>
      </c>
      <c r="D74" s="46">
        <v>33462</v>
      </c>
      <c r="E74" s="39"/>
      <c r="F74" s="30"/>
      <c r="G74" s="30"/>
      <c r="H74" s="30"/>
      <c r="I74" s="30"/>
      <c r="J74" s="43" t="e">
        <f t="shared" si="0"/>
        <v>#DIV/0!</v>
      </c>
      <c r="K74" s="28" t="s">
        <v>225</v>
      </c>
    </row>
    <row r="75" spans="1:11" s="11" customFormat="1" ht="17.25" customHeight="1">
      <c r="A75" s="36">
        <v>51</v>
      </c>
      <c r="B75" s="45" t="s">
        <v>131</v>
      </c>
      <c r="C75" s="45" t="s">
        <v>132</v>
      </c>
      <c r="D75" s="46">
        <v>33066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233</v>
      </c>
    </row>
    <row r="76" spans="1:11" s="4" customFormat="1" ht="17.25" customHeight="1">
      <c r="A76" s="36">
        <v>52</v>
      </c>
      <c r="B76" s="45" t="s">
        <v>133</v>
      </c>
      <c r="C76" s="45" t="s">
        <v>134</v>
      </c>
      <c r="D76" s="46">
        <v>33483</v>
      </c>
      <c r="E76" s="40"/>
      <c r="F76" s="32"/>
      <c r="G76" s="32"/>
      <c r="H76" s="33"/>
      <c r="I76" s="33"/>
      <c r="J76" s="43" t="e">
        <f t="shared" si="0"/>
        <v>#DIV/0!</v>
      </c>
      <c r="K76" s="28" t="s">
        <v>227</v>
      </c>
    </row>
    <row r="77" spans="1:11" s="4" customFormat="1" ht="17.25" customHeight="1">
      <c r="A77" s="36">
        <v>53</v>
      </c>
      <c r="B77" s="45" t="s">
        <v>135</v>
      </c>
      <c r="C77" s="45" t="s">
        <v>136</v>
      </c>
      <c r="D77" s="46">
        <v>33152</v>
      </c>
      <c r="E77" s="41"/>
      <c r="F77" s="34"/>
      <c r="G77" s="34"/>
      <c r="H77" s="34"/>
      <c r="I77" s="35"/>
      <c r="J77" s="43" t="e">
        <f t="shared" si="0"/>
        <v>#DIV/0!</v>
      </c>
      <c r="K77" s="28" t="s">
        <v>229</v>
      </c>
    </row>
    <row r="78" spans="1:11" s="4" customFormat="1" ht="17.25" customHeight="1">
      <c r="A78" s="36">
        <v>54</v>
      </c>
      <c r="B78" s="45" t="s">
        <v>137</v>
      </c>
      <c r="C78" s="45" t="s">
        <v>138</v>
      </c>
      <c r="D78" s="46">
        <v>33596</v>
      </c>
      <c r="E78" s="42"/>
      <c r="F78" s="31"/>
      <c r="G78" s="31"/>
      <c r="H78" s="31"/>
      <c r="I78" s="31"/>
      <c r="J78" s="43" t="e">
        <f t="shared" si="0"/>
        <v>#DIV/0!</v>
      </c>
      <c r="K78" s="28" t="s">
        <v>225</v>
      </c>
    </row>
    <row r="79" spans="1:11" s="4" customFormat="1" ht="17.25" customHeight="1">
      <c r="A79" s="36">
        <v>55</v>
      </c>
      <c r="B79" s="45" t="s">
        <v>139</v>
      </c>
      <c r="C79" s="45" t="s">
        <v>140</v>
      </c>
      <c r="D79" s="46">
        <v>34285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232</v>
      </c>
    </row>
    <row r="80" spans="1:11" s="4" customFormat="1" ht="17.25" customHeight="1">
      <c r="A80" s="36">
        <v>56</v>
      </c>
      <c r="B80" s="45" t="s">
        <v>141</v>
      </c>
      <c r="C80" s="45" t="s">
        <v>142</v>
      </c>
      <c r="D80" s="46">
        <v>34304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240</v>
      </c>
    </row>
    <row r="81" spans="1:11" s="4" customFormat="1" ht="17.25" customHeight="1">
      <c r="A81" s="36">
        <v>57</v>
      </c>
      <c r="B81" s="45" t="s">
        <v>143</v>
      </c>
      <c r="C81" s="45" t="s">
        <v>144</v>
      </c>
      <c r="D81" s="46">
        <v>33478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228</v>
      </c>
    </row>
    <row r="82" spans="1:11" s="4" customFormat="1" ht="17.25" customHeight="1">
      <c r="A82" s="36">
        <v>58</v>
      </c>
      <c r="B82" s="45" t="s">
        <v>145</v>
      </c>
      <c r="C82" s="45" t="s">
        <v>146</v>
      </c>
      <c r="D82" s="46">
        <v>32927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233</v>
      </c>
    </row>
    <row r="83" spans="1:11" s="4" customFormat="1" ht="17.25" customHeight="1">
      <c r="A83" s="36">
        <v>59</v>
      </c>
      <c r="B83" s="45" t="s">
        <v>147</v>
      </c>
      <c r="C83" s="45" t="s">
        <v>148</v>
      </c>
      <c r="D83" s="46">
        <v>33167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229</v>
      </c>
    </row>
    <row r="84" spans="1:11" s="4" customFormat="1" ht="17.25" customHeight="1">
      <c r="A84" s="36">
        <v>60</v>
      </c>
      <c r="B84" s="45" t="s">
        <v>149</v>
      </c>
      <c r="C84" s="45" t="s">
        <v>150</v>
      </c>
      <c r="D84" s="46">
        <v>34026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232</v>
      </c>
    </row>
    <row r="85" spans="1:11" s="4" customFormat="1" ht="17.25" customHeight="1">
      <c r="A85" s="36">
        <v>61</v>
      </c>
      <c r="B85" s="45" t="s">
        <v>151</v>
      </c>
      <c r="C85" s="45" t="s">
        <v>152</v>
      </c>
      <c r="D85" s="46">
        <v>34298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232</v>
      </c>
    </row>
    <row r="86" spans="1:11" s="4" customFormat="1" ht="17.25" customHeight="1">
      <c r="A86" s="36">
        <v>62</v>
      </c>
      <c r="B86" s="45" t="s">
        <v>153</v>
      </c>
      <c r="C86" s="45" t="s">
        <v>154</v>
      </c>
      <c r="D86" s="46">
        <v>33928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237</v>
      </c>
    </row>
    <row r="87" spans="1:11" s="4" customFormat="1" ht="17.25" customHeight="1">
      <c r="A87" s="36">
        <v>63</v>
      </c>
      <c r="B87" s="45" t="s">
        <v>155</v>
      </c>
      <c r="C87" s="45" t="s">
        <v>156</v>
      </c>
      <c r="D87" s="46">
        <v>34271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232</v>
      </c>
    </row>
    <row r="88" spans="1:11" s="4" customFormat="1" ht="17.25" customHeight="1">
      <c r="A88" s="36">
        <v>64</v>
      </c>
      <c r="B88" s="45" t="s">
        <v>157</v>
      </c>
      <c r="C88" s="45" t="s">
        <v>158</v>
      </c>
      <c r="D88" s="46">
        <v>32572</v>
      </c>
      <c r="E88" s="42"/>
      <c r="F88" s="31"/>
      <c r="G88" s="31"/>
      <c r="H88" s="31"/>
      <c r="I88" s="31"/>
      <c r="J88" s="43" t="e">
        <f aca="true" t="shared" si="1" ref="J88:J103">ROUND(($D$17*E88+$D$18*F88+$D$19*G88+$D$20*H88+$D$21*I88)/$D$22,1)</f>
        <v>#DIV/0!</v>
      </c>
      <c r="K88" s="28" t="s">
        <v>226</v>
      </c>
    </row>
    <row r="89" spans="1:11" s="4" customFormat="1" ht="17.25" customHeight="1">
      <c r="A89" s="36">
        <v>65</v>
      </c>
      <c r="B89" s="45" t="s">
        <v>159</v>
      </c>
      <c r="C89" s="45" t="s">
        <v>160</v>
      </c>
      <c r="D89" s="46">
        <v>33958</v>
      </c>
      <c r="E89" s="42"/>
      <c r="F89" s="31"/>
      <c r="G89" s="31"/>
      <c r="H89" s="31"/>
      <c r="I89" s="31"/>
      <c r="J89" s="43" t="e">
        <f t="shared" si="1"/>
        <v>#DIV/0!</v>
      </c>
      <c r="K89" s="28" t="s">
        <v>232</v>
      </c>
    </row>
    <row r="90" spans="1:11" s="4" customFormat="1" ht="17.25" customHeight="1">
      <c r="A90" s="36">
        <v>66</v>
      </c>
      <c r="B90" s="45" t="s">
        <v>161</v>
      </c>
      <c r="C90" s="45" t="s">
        <v>162</v>
      </c>
      <c r="D90" s="46">
        <v>32997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233</v>
      </c>
    </row>
    <row r="91" spans="1:11" s="4" customFormat="1" ht="17.25" customHeight="1">
      <c r="A91" s="36">
        <v>67</v>
      </c>
      <c r="B91" s="45" t="s">
        <v>163</v>
      </c>
      <c r="C91" s="45" t="s">
        <v>164</v>
      </c>
      <c r="D91" s="46">
        <v>33462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231</v>
      </c>
    </row>
    <row r="92" spans="1:11" s="4" customFormat="1" ht="17.25" customHeight="1">
      <c r="A92" s="36">
        <v>68</v>
      </c>
      <c r="B92" s="45" t="s">
        <v>165</v>
      </c>
      <c r="C92" s="45" t="s">
        <v>166</v>
      </c>
      <c r="D92" s="46">
        <v>34081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232</v>
      </c>
    </row>
    <row r="93" spans="1:11" s="4" customFormat="1" ht="17.25" customHeight="1">
      <c r="A93" s="36">
        <v>69</v>
      </c>
      <c r="B93" s="45" t="s">
        <v>167</v>
      </c>
      <c r="C93" s="45" t="s">
        <v>168</v>
      </c>
      <c r="D93" s="46">
        <v>33473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228</v>
      </c>
    </row>
    <row r="94" spans="1:11" s="4" customFormat="1" ht="17.25" customHeight="1">
      <c r="A94" s="36">
        <v>70</v>
      </c>
      <c r="B94" s="45" t="s">
        <v>169</v>
      </c>
      <c r="C94" s="45" t="s">
        <v>170</v>
      </c>
      <c r="D94" s="46">
        <v>34216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236</v>
      </c>
    </row>
    <row r="95" spans="1:11" s="4" customFormat="1" ht="17.25" customHeight="1">
      <c r="A95" s="36">
        <v>71</v>
      </c>
      <c r="B95" s="45" t="s">
        <v>171</v>
      </c>
      <c r="C95" s="45" t="s">
        <v>172</v>
      </c>
      <c r="D95" s="46">
        <v>32861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238</v>
      </c>
    </row>
    <row r="96" spans="1:11" s="4" customFormat="1" ht="17.25" customHeight="1">
      <c r="A96" s="36">
        <v>72</v>
      </c>
      <c r="B96" s="45" t="s">
        <v>173</v>
      </c>
      <c r="C96" s="45" t="s">
        <v>174</v>
      </c>
      <c r="D96" s="46">
        <v>33148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227</v>
      </c>
    </row>
    <row r="97" spans="1:11" s="4" customFormat="1" ht="17.25" customHeight="1">
      <c r="A97" s="36">
        <v>73</v>
      </c>
      <c r="B97" s="45" t="s">
        <v>175</v>
      </c>
      <c r="C97" s="45" t="s">
        <v>176</v>
      </c>
      <c r="D97" s="46">
        <v>32985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225</v>
      </c>
    </row>
    <row r="98" spans="1:11" s="4" customFormat="1" ht="17.25" customHeight="1">
      <c r="A98" s="36">
        <v>74</v>
      </c>
      <c r="B98" s="45" t="s">
        <v>177</v>
      </c>
      <c r="C98" s="45" t="s">
        <v>178</v>
      </c>
      <c r="D98" s="46">
        <v>33185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233</v>
      </c>
    </row>
    <row r="99" spans="1:11" s="4" customFormat="1" ht="17.25" customHeight="1">
      <c r="A99" s="36">
        <v>75</v>
      </c>
      <c r="B99" s="45" t="s">
        <v>179</v>
      </c>
      <c r="C99" s="45" t="s">
        <v>180</v>
      </c>
      <c r="D99" s="46">
        <v>34184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230</v>
      </c>
    </row>
    <row r="100" spans="1:11" s="4" customFormat="1" ht="17.25" customHeight="1">
      <c r="A100" s="36">
        <v>76</v>
      </c>
      <c r="B100" s="45" t="s">
        <v>181</v>
      </c>
      <c r="C100" s="45" t="s">
        <v>182</v>
      </c>
      <c r="D100" s="46">
        <v>33484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227</v>
      </c>
    </row>
    <row r="101" spans="1:11" s="4" customFormat="1" ht="17.25" customHeight="1">
      <c r="A101" s="36">
        <v>77</v>
      </c>
      <c r="B101" s="45" t="s">
        <v>183</v>
      </c>
      <c r="C101" s="45" t="s">
        <v>184</v>
      </c>
      <c r="D101" s="46">
        <v>33337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229</v>
      </c>
    </row>
    <row r="102" spans="1:11" s="4" customFormat="1" ht="17.25" customHeight="1">
      <c r="A102" s="36">
        <v>78</v>
      </c>
      <c r="B102" s="45" t="s">
        <v>185</v>
      </c>
      <c r="C102" s="45" t="s">
        <v>186</v>
      </c>
      <c r="D102" s="46">
        <v>34017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232</v>
      </c>
    </row>
    <row r="103" spans="1:11" s="4" customFormat="1" ht="17.25" customHeight="1">
      <c r="A103" s="36">
        <v>79</v>
      </c>
      <c r="B103" s="45" t="s">
        <v>187</v>
      </c>
      <c r="C103" s="45" t="s">
        <v>188</v>
      </c>
      <c r="D103" s="46">
        <v>33702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237</v>
      </c>
    </row>
    <row r="104" spans="1:11" ht="17.25" customHeight="1">
      <c r="A104" s="36">
        <v>80</v>
      </c>
      <c r="B104" s="45" t="s">
        <v>189</v>
      </c>
      <c r="C104" s="45" t="s">
        <v>190</v>
      </c>
      <c r="D104" s="46">
        <v>33411</v>
      </c>
      <c r="E104" s="42"/>
      <c r="F104" s="31"/>
      <c r="G104" s="31"/>
      <c r="H104" s="31"/>
      <c r="I104" s="31"/>
      <c r="J104" s="43" t="e">
        <f>ROUND(($D$17*E104+$D$18*F104+$D$19*G104+$D$20*H104+$D$21*I104)/$D$22,1)</f>
        <v>#DIV/0!</v>
      </c>
      <c r="K104" s="28" t="s">
        <v>229</v>
      </c>
    </row>
    <row r="105" spans="1:11" ht="17.25" customHeight="1">
      <c r="A105" s="36">
        <v>81</v>
      </c>
      <c r="B105" s="45" t="s">
        <v>191</v>
      </c>
      <c r="C105" s="45" t="s">
        <v>192</v>
      </c>
      <c r="D105" s="46">
        <v>33168</v>
      </c>
      <c r="E105" s="42"/>
      <c r="F105" s="31"/>
      <c r="G105" s="31"/>
      <c r="H105" s="31"/>
      <c r="I105" s="31"/>
      <c r="J105" s="43" t="e">
        <f>ROUND(($D$17*E105+$D$18*F105+$D$19*G105+$D$20*H105+$D$21*I105)/$D$22,1)</f>
        <v>#DIV/0!</v>
      </c>
      <c r="K105" s="28" t="s">
        <v>231</v>
      </c>
    </row>
    <row r="106" spans="1:11" ht="17.25" customHeight="1">
      <c r="A106" s="36">
        <v>82</v>
      </c>
      <c r="B106" s="45" t="s">
        <v>193</v>
      </c>
      <c r="C106" s="45" t="s">
        <v>194</v>
      </c>
      <c r="D106" s="46">
        <v>33915</v>
      </c>
      <c r="E106" s="42"/>
      <c r="F106" s="31"/>
      <c r="G106" s="31"/>
      <c r="H106" s="31"/>
      <c r="I106" s="31"/>
      <c r="J106" s="43" t="e">
        <f aca="true" t="shared" si="2" ref="J106:J111">ROUND(($D$17*E106+$D$18*F106+$D$19*G106+$D$20*H106+$D$21*I106)/$D$22,1)</f>
        <v>#DIV/0!</v>
      </c>
      <c r="K106" s="28" t="s">
        <v>235</v>
      </c>
    </row>
    <row r="107" spans="1:11" ht="17.25" customHeight="1">
      <c r="A107" s="36">
        <v>83</v>
      </c>
      <c r="B107" s="45" t="s">
        <v>195</v>
      </c>
      <c r="C107" s="45" t="s">
        <v>196</v>
      </c>
      <c r="D107" s="46">
        <v>33254</v>
      </c>
      <c r="E107" s="42"/>
      <c r="F107" s="31"/>
      <c r="G107" s="31"/>
      <c r="H107" s="31"/>
      <c r="I107" s="31"/>
      <c r="J107" s="43" t="e">
        <f t="shared" si="2"/>
        <v>#DIV/0!</v>
      </c>
      <c r="K107" s="28" t="s">
        <v>228</v>
      </c>
    </row>
    <row r="108" spans="1:11" ht="17.25" customHeight="1">
      <c r="A108" s="36">
        <v>84</v>
      </c>
      <c r="B108" s="45" t="s">
        <v>197</v>
      </c>
      <c r="C108" s="45" t="s">
        <v>198</v>
      </c>
      <c r="D108" s="46">
        <v>32822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226</v>
      </c>
    </row>
    <row r="109" spans="1:11" ht="17.25" customHeight="1">
      <c r="A109" s="36">
        <v>85</v>
      </c>
      <c r="B109" s="45" t="s">
        <v>199</v>
      </c>
      <c r="C109" s="45" t="s">
        <v>200</v>
      </c>
      <c r="D109" s="46">
        <v>34131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236</v>
      </c>
    </row>
    <row r="110" spans="1:11" ht="17.25" customHeight="1">
      <c r="A110" s="36">
        <v>86</v>
      </c>
      <c r="B110" s="45" t="s">
        <v>201</v>
      </c>
      <c r="C110" s="45" t="s">
        <v>202</v>
      </c>
      <c r="D110" s="46">
        <v>33971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239</v>
      </c>
    </row>
    <row r="111" spans="1:11" ht="17.25" customHeight="1">
      <c r="A111" s="36">
        <v>87</v>
      </c>
      <c r="B111" s="45" t="s">
        <v>203</v>
      </c>
      <c r="C111" s="45" t="s">
        <v>204</v>
      </c>
      <c r="D111" s="46">
        <v>33202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233</v>
      </c>
    </row>
    <row r="112" spans="1:11" ht="17.25" customHeight="1">
      <c r="A112" s="36">
        <v>88</v>
      </c>
      <c r="B112" s="45" t="s">
        <v>205</v>
      </c>
      <c r="C112" s="45" t="s">
        <v>206</v>
      </c>
      <c r="D112" s="46">
        <v>33487</v>
      </c>
      <c r="E112" s="42"/>
      <c r="F112" s="31"/>
      <c r="G112" s="31"/>
      <c r="H112" s="31"/>
      <c r="I112" s="31"/>
      <c r="J112" s="43" t="e">
        <f aca="true" t="shared" si="3" ref="J112:J121">ROUND(($D$17*E112+$D$18*F112+$D$19*G112+$D$20*H112+$D$21*I112)/$D$22,1)</f>
        <v>#DIV/0!</v>
      </c>
      <c r="K112" s="28" t="s">
        <v>226</v>
      </c>
    </row>
    <row r="113" spans="1:11" ht="17.25" customHeight="1">
      <c r="A113" s="36">
        <v>89</v>
      </c>
      <c r="B113" s="45" t="s">
        <v>207</v>
      </c>
      <c r="C113" s="45" t="s">
        <v>208</v>
      </c>
      <c r="D113" s="46">
        <v>33872</v>
      </c>
      <c r="E113" s="42"/>
      <c r="F113" s="31"/>
      <c r="G113" s="31"/>
      <c r="H113" s="31"/>
      <c r="I113" s="31"/>
      <c r="J113" s="43" t="e">
        <f t="shared" si="3"/>
        <v>#DIV/0!</v>
      </c>
      <c r="K113" s="28" t="s">
        <v>235</v>
      </c>
    </row>
    <row r="114" spans="1:11" ht="17.25" customHeight="1">
      <c r="A114" s="36">
        <v>90</v>
      </c>
      <c r="B114" s="45" t="s">
        <v>209</v>
      </c>
      <c r="C114" s="45" t="s">
        <v>210</v>
      </c>
      <c r="D114" s="46">
        <v>34672</v>
      </c>
      <c r="E114" s="42"/>
      <c r="F114" s="31"/>
      <c r="G114" s="31"/>
      <c r="H114" s="31"/>
      <c r="I114" s="31"/>
      <c r="J114" s="43" t="e">
        <f t="shared" si="3"/>
        <v>#DIV/0!</v>
      </c>
      <c r="K114" s="28" t="s">
        <v>232</v>
      </c>
    </row>
    <row r="115" spans="1:11" ht="17.25" customHeight="1">
      <c r="A115" s="36">
        <v>91</v>
      </c>
      <c r="B115" s="45" t="s">
        <v>211</v>
      </c>
      <c r="C115" s="45" t="s">
        <v>212</v>
      </c>
      <c r="D115" s="46">
        <v>33389</v>
      </c>
      <c r="E115" s="42"/>
      <c r="F115" s="31"/>
      <c r="G115" s="31"/>
      <c r="H115" s="31"/>
      <c r="I115" s="31"/>
      <c r="J115" s="43" t="e">
        <f t="shared" si="3"/>
        <v>#DIV/0!</v>
      </c>
      <c r="K115" s="28" t="s">
        <v>226</v>
      </c>
    </row>
    <row r="116" spans="1:11" ht="17.25" customHeight="1">
      <c r="A116" s="36">
        <v>92</v>
      </c>
      <c r="B116" s="45" t="s">
        <v>213</v>
      </c>
      <c r="C116" s="45" t="s">
        <v>214</v>
      </c>
      <c r="D116" s="46">
        <v>33515</v>
      </c>
      <c r="E116" s="42"/>
      <c r="F116" s="31"/>
      <c r="G116" s="31"/>
      <c r="H116" s="31"/>
      <c r="I116" s="31"/>
      <c r="J116" s="43" t="e">
        <f t="shared" si="3"/>
        <v>#DIV/0!</v>
      </c>
      <c r="K116" s="28" t="s">
        <v>226</v>
      </c>
    </row>
    <row r="117" spans="1:11" ht="17.25" customHeight="1">
      <c r="A117" s="36">
        <v>93</v>
      </c>
      <c r="B117" s="45" t="s">
        <v>215</v>
      </c>
      <c r="C117" s="45" t="s">
        <v>216</v>
      </c>
      <c r="D117" s="46">
        <v>34035</v>
      </c>
      <c r="E117" s="42"/>
      <c r="F117" s="31"/>
      <c r="G117" s="31"/>
      <c r="H117" s="31"/>
      <c r="I117" s="31"/>
      <c r="J117" s="43" t="e">
        <f t="shared" si="3"/>
        <v>#DIV/0!</v>
      </c>
      <c r="K117" s="28" t="s">
        <v>232</v>
      </c>
    </row>
    <row r="118" spans="1:11" ht="17.25" customHeight="1">
      <c r="A118" s="36">
        <v>94</v>
      </c>
      <c r="B118" s="45" t="s">
        <v>217</v>
      </c>
      <c r="C118" s="45" t="s">
        <v>218</v>
      </c>
      <c r="D118" s="46">
        <v>33731</v>
      </c>
      <c r="E118" s="42"/>
      <c r="F118" s="31"/>
      <c r="G118" s="31"/>
      <c r="H118" s="31"/>
      <c r="I118" s="31"/>
      <c r="J118" s="43" t="e">
        <f t="shared" si="3"/>
        <v>#DIV/0!</v>
      </c>
      <c r="K118" s="28" t="s">
        <v>241</v>
      </c>
    </row>
    <row r="119" spans="1:11" ht="17.25" customHeight="1">
      <c r="A119" s="36">
        <v>95</v>
      </c>
      <c r="B119" s="45" t="s">
        <v>219</v>
      </c>
      <c r="C119" s="45" t="s">
        <v>220</v>
      </c>
      <c r="D119" s="46">
        <v>33830</v>
      </c>
      <c r="E119" s="42"/>
      <c r="F119" s="31"/>
      <c r="G119" s="31"/>
      <c r="H119" s="31"/>
      <c r="I119" s="31"/>
      <c r="J119" s="43" t="e">
        <f t="shared" si="3"/>
        <v>#DIV/0!</v>
      </c>
      <c r="K119" s="28" t="s">
        <v>237</v>
      </c>
    </row>
    <row r="120" spans="1:11" ht="17.25" customHeight="1">
      <c r="A120" s="36">
        <v>96</v>
      </c>
      <c r="B120" s="45" t="s">
        <v>221</v>
      </c>
      <c r="C120" s="45" t="s">
        <v>222</v>
      </c>
      <c r="D120" s="46">
        <v>33404</v>
      </c>
      <c r="E120" s="42"/>
      <c r="F120" s="31"/>
      <c r="G120" s="31"/>
      <c r="H120" s="31"/>
      <c r="I120" s="31"/>
      <c r="J120" s="43" t="e">
        <f t="shared" si="3"/>
        <v>#DIV/0!</v>
      </c>
      <c r="K120" s="28" t="s">
        <v>227</v>
      </c>
    </row>
    <row r="121" spans="1:11" ht="17.25" customHeight="1">
      <c r="A121" s="36">
        <v>97</v>
      </c>
      <c r="B121" s="45" t="s">
        <v>223</v>
      </c>
      <c r="C121" s="45" t="s">
        <v>224</v>
      </c>
      <c r="D121" s="46">
        <v>34151</v>
      </c>
      <c r="E121" s="42"/>
      <c r="F121" s="31"/>
      <c r="G121" s="31"/>
      <c r="H121" s="31"/>
      <c r="I121" s="31"/>
      <c r="J121" s="43" t="e">
        <f t="shared" si="3"/>
        <v>#DIV/0!</v>
      </c>
      <c r="K121" s="28" t="s">
        <v>230</v>
      </c>
    </row>
    <row r="125" spans="4:11" ht="16.5">
      <c r="D125" s="48" t="s">
        <v>23</v>
      </c>
      <c r="E125" s="48"/>
      <c r="F125" s="48"/>
      <c r="G125" s="48"/>
      <c r="H125" s="48"/>
      <c r="I125" s="48"/>
      <c r="J125" s="48"/>
      <c r="K125" s="48"/>
    </row>
    <row r="126" spans="4:11" ht="16.5">
      <c r="D126" s="49" t="s">
        <v>15</v>
      </c>
      <c r="E126" s="49"/>
      <c r="F126" s="49"/>
      <c r="G126" s="49"/>
      <c r="H126" s="49"/>
      <c r="I126" s="49"/>
      <c r="J126" s="49"/>
      <c r="K126" s="49"/>
    </row>
  </sheetData>
  <sheetProtection/>
  <mergeCells count="9">
    <mergeCell ref="I5:K5"/>
    <mergeCell ref="A5:H5"/>
    <mergeCell ref="D125:K125"/>
    <mergeCell ref="D126:K126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2012-03-01T08:17:53Z</dcterms:modified>
  <cp:category/>
  <cp:version/>
  <cp:contentType/>
  <cp:contentStatus/>
</cp:coreProperties>
</file>