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<sst xmlns="http://schemas.openxmlformats.org/spreadsheetml/2006/main" count="303" uniqueCount="223">
  <si>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</si>
  <si>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</si>
  <si>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</si>
  <si>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</si>
  <si>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</si>
  <si>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</si>
  <si>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</si>
  <si>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</si>
  <si>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</si>
  <si>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</si>
  <si>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</si>
  <si>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</si>
  <si>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</si>
  <si>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</si>
  <si>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</si>
  <si>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</si>
  <si>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</si>
  <si>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</si>
  <si>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</si>
  <si>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</si>
  <si>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</si>
  <si>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</si>
  <si>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</si>
  <si>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</si>
  <si>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</si>
  <si>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</si>
  <si>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</si>
  <si>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</si>
  <si>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Thanh toán quốc tế</t>
  </si>
  <si>
    <t>Mã lớp: INE3106</t>
  </si>
  <si>
    <t>Số tín chỉ: 3</t>
  </si>
  <si>
    <t> 09050127</t>
  </si>
  <si>
    <t> Nguyễn Thị Ngọc An</t>
  </si>
  <si>
    <t> 09050130</t>
  </si>
  <si>
    <t> Lê Mai Anh</t>
  </si>
  <si>
    <t> 10053227</t>
  </si>
  <si>
    <t> Lê Quỳnh Anh</t>
  </si>
  <si>
    <t> 09050330</t>
  </si>
  <si>
    <t> Nguyễn Lan Anh</t>
  </si>
  <si>
    <t> 09053217</t>
  </si>
  <si>
    <t> Nguyễn Thị Phương Anh</t>
  </si>
  <si>
    <t> 10053229</t>
  </si>
  <si>
    <t> Nguyễn Thị Tú Anh</t>
  </si>
  <si>
    <t> 10053334</t>
  </si>
  <si>
    <t> Trần Thị Vân Anh</t>
  </si>
  <si>
    <t> 10053335</t>
  </si>
  <si>
    <t> Trần Vân Anh</t>
  </si>
  <si>
    <t> 07050002</t>
  </si>
  <si>
    <t> Tống Thị Ngọc Ánh</t>
  </si>
  <si>
    <t> 10053336</t>
  </si>
  <si>
    <t> Nguyễn Thị Thu Chang</t>
  </si>
  <si>
    <t> 09053226</t>
  </si>
  <si>
    <t> Nguyễn Thị Ngọc Diệp</t>
  </si>
  <si>
    <t> 10050267</t>
  </si>
  <si>
    <t> Đào Kim Dung</t>
  </si>
  <si>
    <t> 09050147</t>
  </si>
  <si>
    <t> Đặng Phương Dung</t>
  </si>
  <si>
    <t> 09050339</t>
  </si>
  <si>
    <t> Đỗ Thị Dung</t>
  </si>
  <si>
    <t> 09050340</t>
  </si>
  <si>
    <t> Tống Mĩ Dung</t>
  </si>
  <si>
    <t> 10053237</t>
  </si>
  <si>
    <t> Trần Thuỳ Dương</t>
  </si>
  <si>
    <t> 09050276</t>
  </si>
  <si>
    <t> Nguyễn Văn Định</t>
  </si>
  <si>
    <t> 08050246</t>
  </si>
  <si>
    <t> Ngô Dương Đức</t>
  </si>
  <si>
    <t> 09050159</t>
  </si>
  <si>
    <t> Nguyễn Ngọc Hà</t>
  </si>
  <si>
    <t> 09053239</t>
  </si>
  <si>
    <t> Trần Thị Hồng Hà</t>
  </si>
  <si>
    <t> 10053346</t>
  </si>
  <si>
    <t> Nguyễn Hồng Hạnh</t>
  </si>
  <si>
    <t> 10053244</t>
  </si>
  <si>
    <t> Đào Thị Thu Hằng</t>
  </si>
  <si>
    <t> 09050155</t>
  </si>
  <si>
    <t> Hoàng Thanh Hằng</t>
  </si>
  <si>
    <t> 09053241</t>
  </si>
  <si>
    <t> Nguyễn Thu Hằng</t>
  </si>
  <si>
    <t> 09053244</t>
  </si>
  <si>
    <t> Tống Thị Hiền</t>
  </si>
  <si>
    <t> 09050353</t>
  </si>
  <si>
    <t> Dương Minh Hiếu</t>
  </si>
  <si>
    <t> 10053352</t>
  </si>
  <si>
    <t> Đồng Thị Phương Hoa</t>
  </si>
  <si>
    <t> 09050437</t>
  </si>
  <si>
    <t> Ngô Mỹ Hoa</t>
  </si>
  <si>
    <t> 08053149</t>
  </si>
  <si>
    <t> Nguyễn Thị Việt Hoà</t>
  </si>
  <si>
    <t> 10053355</t>
  </si>
  <si>
    <t> Lục Thị Huế</t>
  </si>
  <si>
    <t> 09050355</t>
  </si>
  <si>
    <t> Ngô Thị Huệ</t>
  </si>
  <si>
    <t> 08053156</t>
  </si>
  <si>
    <t> Phùng Thị Thanh Huyền</t>
  </si>
  <si>
    <t> 10053361</t>
  </si>
  <si>
    <t> Nguyễn Lan Hương</t>
  </si>
  <si>
    <t> 10053362</t>
  </si>
  <si>
    <t> Phạm Thị Thu Hương</t>
  </si>
  <si>
    <t> 09050428</t>
  </si>
  <si>
    <t> Vũ Thị Thu Hương</t>
  </si>
  <si>
    <t> 09050364</t>
  </si>
  <si>
    <t> Vũ Ngọc Lam</t>
  </si>
  <si>
    <t> 09050441</t>
  </si>
  <si>
    <t> Đỗ Thị Lan</t>
  </si>
  <si>
    <t> 08050351</t>
  </si>
  <si>
    <t> Trần Thuỳ Liên</t>
  </si>
  <si>
    <t> 09050188</t>
  </si>
  <si>
    <t> Ma Kiều Linh</t>
  </si>
  <si>
    <t> 07050264</t>
  </si>
  <si>
    <t> Nguyễn Hoàng Linh</t>
  </si>
  <si>
    <t> 10053368</t>
  </si>
  <si>
    <t> Nguyễn Phương Linh</t>
  </si>
  <si>
    <t> 10053269</t>
  </si>
  <si>
    <t> Nguyễn Thị Khánh Linh</t>
  </si>
  <si>
    <t> 10053270</t>
  </si>
  <si>
    <t> Nguyễn Thuỳ Linh</t>
  </si>
  <si>
    <t> 09053259</t>
  </si>
  <si>
    <t> Phạm Phương Linh</t>
  </si>
  <si>
    <t> 09050193</t>
  </si>
  <si>
    <t> Lương Văn Loan</t>
  </si>
  <si>
    <t> 09050194</t>
  </si>
  <si>
    <t> Nguyễn Tiến Long</t>
  </si>
  <si>
    <t> 09053262</t>
  </si>
  <si>
    <t> Phạm Thanh Mai</t>
  </si>
  <si>
    <t> 08050282</t>
  </si>
  <si>
    <t> Vũ Ngọc Mai</t>
  </si>
  <si>
    <t> 09050202</t>
  </si>
  <si>
    <t> Nguyễn Thị Hồng Minh</t>
  </si>
  <si>
    <t> 10053278</t>
  </si>
  <si>
    <t> Nguyễn Thị Nga</t>
  </si>
  <si>
    <t> 09053265</t>
  </si>
  <si>
    <t> Trương Thị Nga</t>
  </si>
  <si>
    <t> 09053267</t>
  </si>
  <si>
    <t> Nguyễn Ngọc Ngà</t>
  </si>
  <si>
    <t> 09050208</t>
  </si>
  <si>
    <t> Trần Hữu Nghị</t>
  </si>
  <si>
    <t> 09050205</t>
  </si>
  <si>
    <t> Đặng Thị Minh Ngọc</t>
  </si>
  <si>
    <t> 09053274</t>
  </si>
  <si>
    <t> Phạm Bích Ngọc</t>
  </si>
  <si>
    <t> 10053284</t>
  </si>
  <si>
    <t> Trần Thị Minh Ngọc</t>
  </si>
  <si>
    <t> 10050319</t>
  </si>
  <si>
    <t> Hà Thị Nhài</t>
  </si>
  <si>
    <t> 08053172</t>
  </si>
  <si>
    <t> Lê Thị Hồng Nhạn</t>
  </si>
  <si>
    <t> 09053275</t>
  </si>
  <si>
    <t> Lê Thị Nhung</t>
  </si>
  <si>
    <t> 09053279</t>
  </si>
  <si>
    <t> Nguyễn Thị Hồng Nhung</t>
  </si>
  <si>
    <t> 10053295</t>
  </si>
  <si>
    <t> Đường Thị Minh Phương</t>
  </si>
  <si>
    <t> 09053283</t>
  </si>
  <si>
    <t> Hoàng Thu Phương</t>
  </si>
  <si>
    <t> 09053287</t>
  </si>
  <si>
    <t> Trịnh Thị Thu Phương</t>
  </si>
  <si>
    <t> 08050366</t>
  </si>
  <si>
    <t> Nguyễn Thị Đỗ Quyên</t>
  </si>
  <si>
    <t> 09050219</t>
  </si>
  <si>
    <t> Bùi Thị Quỳnh</t>
  </si>
  <si>
    <t> 09053292</t>
  </si>
  <si>
    <t> Ngô Thị Ái Sa</t>
  </si>
  <si>
    <t> 09050221</t>
  </si>
  <si>
    <t> Lê Đức Sơn</t>
  </si>
  <si>
    <t> 09050231</t>
  </si>
  <si>
    <t> Dương Phương Thanh</t>
  </si>
  <si>
    <t> 09050226</t>
  </si>
  <si>
    <t> Nguyễn Chí Thành</t>
  </si>
  <si>
    <t> 09050229</t>
  </si>
  <si>
    <t> Nguyễn Thị Thu Thảo</t>
  </si>
  <si>
    <t> 09050464</t>
  </si>
  <si>
    <t> Lê Thị Thắm</t>
  </si>
  <si>
    <t> 09050233</t>
  </si>
  <si>
    <t> Nguyễn Thị Thi</t>
  </si>
  <si>
    <t> 10050115</t>
  </si>
  <si>
    <t> Hồ Ngọc Thớ</t>
  </si>
  <si>
    <t> 10053306</t>
  </si>
  <si>
    <t> Nguyễn Minh Thu</t>
  </si>
  <si>
    <t> 10053307</t>
  </si>
  <si>
    <t> Nguyễn Thị Hoài Thu</t>
  </si>
  <si>
    <t> 08050208</t>
  </si>
  <si>
    <t> Trần Thị Kiều Thu</t>
  </si>
  <si>
    <t> 09050243</t>
  </si>
  <si>
    <t> Bùi Thị Thuỷ</t>
  </si>
  <si>
    <t> 08050308</t>
  </si>
  <si>
    <t> Nguyễn Thị Thuý</t>
  </si>
  <si>
    <t> 10053319</t>
  </si>
  <si>
    <t> Đoàn Hà Trang</t>
  </si>
  <si>
    <t> 10053318</t>
  </si>
  <si>
    <t> Đỗ Thu Trang</t>
  </si>
  <si>
    <t> 08050220</t>
  </si>
  <si>
    <t> Nguyễn Thị Minh Trang</t>
  </si>
  <si>
    <t> 09053318</t>
  </si>
  <si>
    <t> Phạm Thị Mai Trang</t>
  </si>
  <si>
    <t> 10050592</t>
  </si>
  <si>
    <t> Phạm Thị Thuỳ Trang</t>
  </si>
  <si>
    <t> 10053392</t>
  </si>
  <si>
    <t> Trịnh Thị Trang</t>
  </si>
  <si>
    <t> 09050256</t>
  </si>
  <si>
    <t> Cầm Thị Tuyền</t>
  </si>
  <si>
    <t> 09050257</t>
  </si>
  <si>
    <t> Đặng Thị Tuyến</t>
  </si>
  <si>
    <t> 09050408</t>
  </si>
  <si>
    <t> Trần Thanh Vân</t>
  </si>
  <si>
    <t> 09053327</t>
  </si>
  <si>
    <t> Trịnh Hồng Vân</t>
  </si>
  <si>
    <t> 09050262</t>
  </si>
  <si>
    <t> Đào Thị Hải Yến</t>
  </si>
  <si>
    <t> QH-2009-E TCNH</t>
  </si>
  <si>
    <t> QH-2009-E TCNH-TA</t>
  </si>
  <si>
    <t> QH-2010-E TCNH-LK</t>
  </si>
  <si>
    <t> QH-2009-E KTPT</t>
  </si>
  <si>
    <t> QH-2009-E TCNH-LK</t>
  </si>
  <si>
    <t> QH-2007-E KTCT</t>
  </si>
  <si>
    <t> QH-2010-E KTĐN</t>
  </si>
  <si>
    <t> QH-2010-E KTPT</t>
  </si>
  <si>
    <t> QH-2008-E TCNH</t>
  </si>
  <si>
    <t> QH-2009-E KTCT</t>
  </si>
  <si>
    <t> QH-2008-E TCNH-LK</t>
  </si>
  <si>
    <t> QH-2008-E KTPT</t>
  </si>
  <si>
    <t> QH-2010-E TCNH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</si>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</sst>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85">
      <selection activeCell="A86" sqref="A86:A11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33340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209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33287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210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33098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211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33476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212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33215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213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33404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211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33175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211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33437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211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32835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214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32613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211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33154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213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33911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215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33408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210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32702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212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33400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212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33545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211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33363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216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33125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217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33373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209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32911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213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32930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211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33318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211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33563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209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32661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213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32763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213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33320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212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33108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211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33428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218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32837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219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33168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211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33219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212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32581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219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33560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211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32947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211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33432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218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33358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212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33564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218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33008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220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33055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209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32671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217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32856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211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33538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211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33503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211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32950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213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33039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209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33469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210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33185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213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33233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217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33395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209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33430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211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32575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213</v>
      </c>
    </row>
    <row r="76" spans="1:11" s="11" customFormat="1" ht="17.25" customHeight="1">
      <c r="A76" s="36">
        <v>52</v>
      </c>
      <c r="B76" s="45" t="s">
        <v>133</v>
      </c>
      <c r="C76" s="45" t="s">
        <v>134</v>
      </c>
      <c r="D76" s="46">
        <v>33068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213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33483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209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33526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210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33043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213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33548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211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33478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221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32192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219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32942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213</v>
      </c>
    </row>
    <row r="84" spans="1:11" s="4" customFormat="1" ht="17.25" customHeight="1">
      <c r="A84" s="36">
        <v>60</v>
      </c>
      <c r="B84" s="45" t="s">
        <v>149</v>
      </c>
      <c r="C84" s="45" t="s">
        <v>150</v>
      </c>
      <c r="D84" s="46">
        <v>33148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213</v>
      </c>
    </row>
    <row r="85" spans="1:11" s="4" customFormat="1" ht="17.25" customHeight="1">
      <c r="A85" s="36">
        <v>61</v>
      </c>
      <c r="B85" s="45" t="s">
        <v>151</v>
      </c>
      <c r="C85" s="45" t="s">
        <v>152</v>
      </c>
      <c r="D85" s="46">
        <v>32998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211</v>
      </c>
    </row>
    <row r="86" spans="1:11" s="4" customFormat="1" ht="17.25" customHeight="1">
      <c r="A86" s="36">
        <v>62</v>
      </c>
      <c r="B86" s="45" t="s">
        <v>153</v>
      </c>
      <c r="C86" s="45" t="s">
        <v>154</v>
      </c>
      <c r="D86" s="46">
        <v>32807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213</v>
      </c>
    </row>
    <row r="87" spans="1:11" s="4" customFormat="1" ht="17.25" customHeight="1">
      <c r="A87" s="36">
        <v>63</v>
      </c>
      <c r="B87" s="45" t="s">
        <v>155</v>
      </c>
      <c r="C87" s="45" t="s">
        <v>156</v>
      </c>
      <c r="D87" s="46">
        <v>32769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213</v>
      </c>
    </row>
    <row r="88" spans="1:11" s="4" customFormat="1" ht="17.25" customHeight="1">
      <c r="A88" s="36">
        <v>64</v>
      </c>
      <c r="B88" s="45" t="s">
        <v>157</v>
      </c>
      <c r="C88" s="45" t="s">
        <v>158</v>
      </c>
      <c r="D88" s="46">
        <v>32913</v>
      </c>
      <c r="E88" s="42"/>
      <c r="F88" s="31"/>
      <c r="G88" s="31"/>
      <c r="H88" s="31"/>
      <c r="I88" s="31"/>
      <c r="J88" s="43" t="e">
        <f aca="true" t="shared" si="1" ref="J88:J103">ROUND(($D$17*E88+$D$18*F88+$D$19*G88+$D$20*H88+$D$21*I88)/$D$22,1)</f>
        <v>#DIV/0!</v>
      </c>
      <c r="K88" s="28" t="s">
        <v>220</v>
      </c>
    </row>
    <row r="89" spans="1:11" s="4" customFormat="1" ht="17.25" customHeight="1">
      <c r="A89" s="36">
        <v>65</v>
      </c>
      <c r="B89" s="45" t="s">
        <v>159</v>
      </c>
      <c r="C89" s="45" t="s">
        <v>160</v>
      </c>
      <c r="D89" s="46">
        <v>32717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209</v>
      </c>
    </row>
    <row r="90" spans="1:11" s="4" customFormat="1" ht="17.25" customHeight="1">
      <c r="A90" s="36">
        <v>66</v>
      </c>
      <c r="B90" s="45" t="s">
        <v>161</v>
      </c>
      <c r="C90" s="45" t="s">
        <v>162</v>
      </c>
      <c r="D90" s="46">
        <v>33221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213</v>
      </c>
    </row>
    <row r="91" spans="1:11" s="4" customFormat="1" ht="17.25" customHeight="1">
      <c r="A91" s="36">
        <v>67</v>
      </c>
      <c r="B91" s="45" t="s">
        <v>163</v>
      </c>
      <c r="C91" s="45" t="s">
        <v>164</v>
      </c>
      <c r="D91" s="46">
        <v>33513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209</v>
      </c>
    </row>
    <row r="92" spans="1:11" s="4" customFormat="1" ht="17.25" customHeight="1">
      <c r="A92" s="36">
        <v>68</v>
      </c>
      <c r="B92" s="45" t="s">
        <v>165</v>
      </c>
      <c r="C92" s="45" t="s">
        <v>166</v>
      </c>
      <c r="D92" s="46">
        <v>33216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209</v>
      </c>
    </row>
    <row r="93" spans="1:11" s="4" customFormat="1" ht="17.25" customHeight="1">
      <c r="A93" s="36">
        <v>69</v>
      </c>
      <c r="B93" s="45" t="s">
        <v>167</v>
      </c>
      <c r="C93" s="45" t="s">
        <v>168</v>
      </c>
      <c r="D93" s="46">
        <v>33223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209</v>
      </c>
    </row>
    <row r="94" spans="1:11" s="4" customFormat="1" ht="17.25" customHeight="1">
      <c r="A94" s="36">
        <v>70</v>
      </c>
      <c r="B94" s="45" t="s">
        <v>169</v>
      </c>
      <c r="C94" s="45" t="s">
        <v>170</v>
      </c>
      <c r="D94" s="46">
        <v>33524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209</v>
      </c>
    </row>
    <row r="95" spans="1:11" s="4" customFormat="1" ht="17.25" customHeight="1">
      <c r="A95" s="36">
        <v>71</v>
      </c>
      <c r="B95" s="45" t="s">
        <v>171</v>
      </c>
      <c r="C95" s="45" t="s">
        <v>172</v>
      </c>
      <c r="D95" s="46">
        <v>33460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218</v>
      </c>
    </row>
    <row r="96" spans="1:11" s="4" customFormat="1" ht="17.25" customHeight="1">
      <c r="A96" s="36">
        <v>72</v>
      </c>
      <c r="B96" s="45" t="s">
        <v>173</v>
      </c>
      <c r="C96" s="45" t="s">
        <v>174</v>
      </c>
      <c r="D96" s="46">
        <v>33491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209</v>
      </c>
    </row>
    <row r="97" spans="1:11" s="4" customFormat="1" ht="17.25" customHeight="1">
      <c r="A97" s="36">
        <v>73</v>
      </c>
      <c r="B97" s="45" t="s">
        <v>175</v>
      </c>
      <c r="C97" s="45" t="s">
        <v>176</v>
      </c>
      <c r="D97" s="46">
        <v>32879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221</v>
      </c>
    </row>
    <row r="98" spans="1:11" s="4" customFormat="1" ht="17.25" customHeight="1">
      <c r="A98" s="36">
        <v>74</v>
      </c>
      <c r="B98" s="45" t="s">
        <v>177</v>
      </c>
      <c r="C98" s="45" t="s">
        <v>178</v>
      </c>
      <c r="D98" s="46">
        <v>33334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211</v>
      </c>
    </row>
    <row r="99" spans="1:11" s="4" customFormat="1" ht="17.25" customHeight="1">
      <c r="A99" s="36">
        <v>75</v>
      </c>
      <c r="B99" s="45" t="s">
        <v>179</v>
      </c>
      <c r="C99" s="45" t="s">
        <v>180</v>
      </c>
      <c r="D99" s="46">
        <v>32985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211</v>
      </c>
    </row>
    <row r="100" spans="1:11" s="4" customFormat="1" ht="17.25" customHeight="1">
      <c r="A100" s="36">
        <v>76</v>
      </c>
      <c r="B100" s="45" t="s">
        <v>181</v>
      </c>
      <c r="C100" s="45" t="s">
        <v>182</v>
      </c>
      <c r="D100" s="46">
        <v>33185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222</v>
      </c>
    </row>
    <row r="101" spans="1:11" s="4" customFormat="1" ht="17.25" customHeight="1">
      <c r="A101" s="36">
        <v>77</v>
      </c>
      <c r="B101" s="45" t="s">
        <v>183</v>
      </c>
      <c r="C101" s="45" t="s">
        <v>184</v>
      </c>
      <c r="D101" s="46">
        <v>33187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209</v>
      </c>
    </row>
    <row r="102" spans="1:11" s="4" customFormat="1" ht="17.25" customHeight="1">
      <c r="A102" s="36">
        <v>78</v>
      </c>
      <c r="B102" s="45" t="s">
        <v>185</v>
      </c>
      <c r="C102" s="45" t="s">
        <v>186</v>
      </c>
      <c r="D102" s="46">
        <v>32628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217</v>
      </c>
    </row>
    <row r="103" spans="1:11" s="4" customFormat="1" ht="17.25" customHeight="1">
      <c r="A103" s="36">
        <v>79</v>
      </c>
      <c r="B103" s="45" t="s">
        <v>187</v>
      </c>
      <c r="C103" s="45" t="s">
        <v>188</v>
      </c>
      <c r="D103" s="46">
        <v>33405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211</v>
      </c>
    </row>
    <row r="104" spans="1:11" ht="17.25" customHeight="1">
      <c r="A104" s="36">
        <v>80</v>
      </c>
      <c r="B104" s="45" t="s">
        <v>189</v>
      </c>
      <c r="C104" s="45" t="s">
        <v>190</v>
      </c>
      <c r="D104" s="46">
        <v>33371</v>
      </c>
      <c r="E104" s="42"/>
      <c r="F104" s="31"/>
      <c r="G104" s="31"/>
      <c r="H104" s="31"/>
      <c r="I104" s="31"/>
      <c r="J104" s="43" t="e">
        <f>ROUND(($D$17*E104+$D$18*F104+$D$19*G104+$D$20*H104+$D$21*I104)/$D$22,1)</f>
        <v>#DIV/0!</v>
      </c>
      <c r="K104" s="28" t="s">
        <v>211</v>
      </c>
    </row>
    <row r="105" spans="1:11" ht="17.25" customHeight="1">
      <c r="A105" s="36">
        <v>81</v>
      </c>
      <c r="B105" s="45" t="s">
        <v>191</v>
      </c>
      <c r="C105" s="45" t="s">
        <v>192</v>
      </c>
      <c r="D105" s="46">
        <v>33202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222</v>
      </c>
    </row>
    <row r="106" spans="1:11" ht="17.25" customHeight="1">
      <c r="A106" s="36">
        <v>82</v>
      </c>
      <c r="B106" s="45" t="s">
        <v>193</v>
      </c>
      <c r="C106" s="45" t="s">
        <v>194</v>
      </c>
      <c r="D106" s="46">
        <v>33094</v>
      </c>
      <c r="E106" s="42"/>
      <c r="F106" s="31"/>
      <c r="G106" s="31"/>
      <c r="H106" s="31"/>
      <c r="I106" s="31"/>
      <c r="J106" s="43" t="e">
        <f aca="true" t="shared" si="2" ref="J106:J111">ROUND(($D$17*E106+$D$18*F106+$D$19*G106+$D$20*H106+$D$21*I106)/$D$22,1)</f>
        <v>#DIV/0!</v>
      </c>
      <c r="K106" s="28" t="s">
        <v>213</v>
      </c>
    </row>
    <row r="107" spans="1:11" ht="17.25" customHeight="1">
      <c r="A107" s="36">
        <v>83</v>
      </c>
      <c r="B107" s="45" t="s">
        <v>195</v>
      </c>
      <c r="C107" s="45" t="s">
        <v>196</v>
      </c>
      <c r="D107" s="46">
        <v>33960</v>
      </c>
      <c r="E107" s="42"/>
      <c r="F107" s="31"/>
      <c r="G107" s="31"/>
      <c r="H107" s="31"/>
      <c r="I107" s="31"/>
      <c r="J107" s="43" t="e">
        <f t="shared" si="2"/>
        <v>#DIV/0!</v>
      </c>
      <c r="K107" s="28" t="s">
        <v>221</v>
      </c>
    </row>
    <row r="108" spans="1:11" ht="17.25" customHeight="1">
      <c r="A108" s="36">
        <v>84</v>
      </c>
      <c r="B108" s="45" t="s">
        <v>197</v>
      </c>
      <c r="C108" s="45" t="s">
        <v>198</v>
      </c>
      <c r="D108" s="46">
        <v>32820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211</v>
      </c>
    </row>
    <row r="109" spans="1:11" ht="17.25" customHeight="1">
      <c r="A109" s="36">
        <v>85</v>
      </c>
      <c r="B109" s="45" t="s">
        <v>199</v>
      </c>
      <c r="C109" s="45" t="s">
        <v>200</v>
      </c>
      <c r="D109" s="46">
        <v>32152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209</v>
      </c>
    </row>
    <row r="110" spans="1:11" ht="17.25" customHeight="1">
      <c r="A110" s="36">
        <v>86</v>
      </c>
      <c r="B110" s="45" t="s">
        <v>201</v>
      </c>
      <c r="C110" s="45" t="s">
        <v>202</v>
      </c>
      <c r="D110" s="46">
        <v>33248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209</v>
      </c>
    </row>
    <row r="111" spans="1:11" ht="17.25" customHeight="1">
      <c r="A111" s="36">
        <v>87</v>
      </c>
      <c r="B111" s="45" t="s">
        <v>203</v>
      </c>
      <c r="C111" s="45" t="s">
        <v>204</v>
      </c>
      <c r="D111" s="46">
        <v>33389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212</v>
      </c>
    </row>
    <row r="112" spans="1:11" ht="17.25" customHeight="1">
      <c r="A112" s="36">
        <v>88</v>
      </c>
      <c r="B112" s="45" t="s">
        <v>205</v>
      </c>
      <c r="C112" s="45" t="s">
        <v>206</v>
      </c>
      <c r="D112" s="46">
        <v>33162</v>
      </c>
      <c r="E112" s="42"/>
      <c r="F112" s="31"/>
      <c r="G112" s="31"/>
      <c r="H112" s="31"/>
      <c r="I112" s="31"/>
      <c r="J112" s="43" t="e">
        <f>ROUND(($D$17*E112+$D$18*F112+$D$19*G112+$D$20*H112+$D$21*I112)/$D$22,1)</f>
        <v>#DIV/0!</v>
      </c>
      <c r="K112" s="28" t="s">
        <v>213</v>
      </c>
    </row>
    <row r="113" spans="1:11" ht="17.25" customHeight="1">
      <c r="A113" s="36">
        <v>89</v>
      </c>
      <c r="B113" s="45" t="s">
        <v>207</v>
      </c>
      <c r="C113" s="45" t="s">
        <v>208</v>
      </c>
      <c r="D113" s="46">
        <v>33526</v>
      </c>
      <c r="E113" s="42"/>
      <c r="F113" s="31"/>
      <c r="G113" s="31"/>
      <c r="H113" s="31"/>
      <c r="I113" s="31"/>
      <c r="J113" s="43" t="e">
        <f>ROUND(($D$17*E113+$D$18*F113+$D$19*G113+$D$20*H113+$D$21*I113)/$D$22,1)</f>
        <v>#DIV/0!</v>
      </c>
      <c r="K113" s="28" t="s">
        <v>209</v>
      </c>
    </row>
    <row r="117" spans="4:11" ht="16.5">
      <c r="D117" s="48" t="s">
        <v>23</v>
      </c>
      <c r="E117" s="48"/>
      <c r="F117" s="48"/>
      <c r="G117" s="48"/>
      <c r="H117" s="48"/>
      <c r="I117" s="48"/>
      <c r="J117" s="48"/>
      <c r="K117" s="48"/>
    </row>
    <row r="118" spans="4:11" ht="16.5">
      <c r="D118" s="49" t="s">
        <v>15</v>
      </c>
      <c r="E118" s="49"/>
      <c r="F118" s="49"/>
      <c r="G118" s="49"/>
      <c r="H118" s="49"/>
      <c r="I118" s="49"/>
      <c r="J118" s="49"/>
      <c r="K118" s="49"/>
    </row>
  </sheetData>
  <sheetProtection/>
  <mergeCells count="9">
    <mergeCell ref="I5:K5"/>
    <mergeCell ref="A5:H5"/>
    <mergeCell ref="D117:K117"/>
    <mergeCell ref="D118:K11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2012-02-20T01:30:08Z</dcterms:modified>
  <cp:category/>
  <cp:version/>
  <cp:contentType/>
  <cp:contentStatus/>
</cp:coreProperties>
</file>