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<sst xmlns="http://schemas.openxmlformats.org/spreadsheetml/2006/main" count="147" uniqueCount="110">
  <si>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</si>
  <si>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</si>
  <si>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</si>
  <si>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</si>
  <si>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</si>
  <si>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</si>
  <si>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</si>
  <si>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</si>
  <si>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</si>
  <si>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</si>
  <si>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</si>
  <si>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</si>
  <si>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</si>
  <si>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</si>
  <si>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</si>
  <si>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</si>
  <si>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</si>
  <si>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</si>
  <si>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</si>
  <si>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</si>
  <si>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</si>
  <si>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</si>
  <si>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</si>
  <si>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</si>
  <si>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</si>
  <si>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</si>
  <si>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</si>
  <si>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</si>
  <si>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 xml:space="preserve">Môn học: Tiếng anh chuyên ngành </t>
  </si>
  <si>
    <t>Mã lớp: FLF1104-1</t>
  </si>
  <si>
    <t>Số tín chỉ: 4</t>
  </si>
  <si>
    <t> 10053227</t>
  </si>
  <si>
    <t> Lê Quỳnh Anh</t>
  </si>
  <si>
    <t> 11053301</t>
  </si>
  <si>
    <t> Nguyễn Thị Lan Anh</t>
  </si>
  <si>
    <t> 11053302</t>
  </si>
  <si>
    <t> Nguyễn Thị Ngọc Anh</t>
  </si>
  <si>
    <t> 11053228</t>
  </si>
  <si>
    <t> Nguyễn Thị Vân Anh</t>
  </si>
  <si>
    <t> 11053234</t>
  </si>
  <si>
    <t> Nguyễn Phương Chi</t>
  </si>
  <si>
    <t> 11053236</t>
  </si>
  <si>
    <t> Hoàng Mai Dung</t>
  </si>
  <si>
    <t> 11053308</t>
  </si>
  <si>
    <t> Tống Thuỳ Dương</t>
  </si>
  <si>
    <t> 11053303</t>
  </si>
  <si>
    <t> Lưu Thị Bích Đào</t>
  </si>
  <si>
    <t> 09053133</t>
  </si>
  <si>
    <t> Lê Thị Hà</t>
  </si>
  <si>
    <t> 11053313</t>
  </si>
  <si>
    <t> Vũ Thị Thu Hà</t>
  </si>
  <si>
    <t> 10050029</t>
  </si>
  <si>
    <t> Hoàng Minh Hải</t>
  </si>
  <si>
    <t> 11053316</t>
  </si>
  <si>
    <t> Trần Thị Thu Hằng</t>
  </si>
  <si>
    <t> 08050176</t>
  </si>
  <si>
    <t> Nguyễn Quang Huy</t>
  </si>
  <si>
    <t> 11053260</t>
  </si>
  <si>
    <t> Hàn Thị Hải Huyền</t>
  </si>
  <si>
    <t> 11053261</t>
  </si>
  <si>
    <t> Lê Thu Huyền</t>
  </si>
  <si>
    <t> 11053323</t>
  </si>
  <si>
    <t> Nguyễn Minh Huyền</t>
  </si>
  <si>
    <t> 11053262</t>
  </si>
  <si>
    <t> Đinh Thị Kim</t>
  </si>
  <si>
    <t> 11053268</t>
  </si>
  <si>
    <t> Dương Thu Lương</t>
  </si>
  <si>
    <t> 10053276</t>
  </si>
  <si>
    <t> Cao Thị Thuỷ Lưu</t>
  </si>
  <si>
    <t> 11053270</t>
  </si>
  <si>
    <t> Lương Thị Quỳnh Ly</t>
  </si>
  <si>
    <t> 11053271</t>
  </si>
  <si>
    <t> Phí Thị Mùi</t>
  </si>
  <si>
    <t> 11053329</t>
  </si>
  <si>
    <t> Lê Thị Ngà</t>
  </si>
  <si>
    <t> 11053273</t>
  </si>
  <si>
    <t> Ngô Thị Hà Ngân</t>
  </si>
  <si>
    <t> 11053332</t>
  </si>
  <si>
    <t> Vũ Thị Nụ</t>
  </si>
  <si>
    <t> 10053381</t>
  </si>
  <si>
    <t> Lê Thị Phương</t>
  </si>
  <si>
    <t> 10053383</t>
  </si>
  <si>
    <t> Trần Thị Mai Phương</t>
  </si>
  <si>
    <t> 11053336</t>
  </si>
  <si>
    <t> Hoàng Thị Vân Quỳnh</t>
  </si>
  <si>
    <t> 11053283</t>
  </si>
  <si>
    <t> Đặng Thị Sen</t>
  </si>
  <si>
    <t> 11053341</t>
  </si>
  <si>
    <t> Nguyễn Bích Thảo</t>
  </si>
  <si>
    <t> 11053338</t>
  </si>
  <si>
    <t> Vũ Minh Thắng</t>
  </si>
  <si>
    <t> 11053346</t>
  </si>
  <si>
    <t> Lê Thị Thu Trang</t>
  </si>
  <si>
    <t> 09053210</t>
  </si>
  <si>
    <t> Phạm Thị Trang</t>
  </si>
  <si>
    <t> 10053392</t>
  </si>
  <si>
    <t> Trịnh Thị Trang</t>
  </si>
  <si>
    <t> 06050220</t>
  </si>
  <si>
    <t> Trần Đăng Tuấn</t>
  </si>
  <si>
    <t> 11053350</t>
  </si>
  <si>
    <t> Nguyễn Thị Cẩm Tú</t>
  </si>
  <si>
    <t> 11053351</t>
  </si>
  <si>
    <t> 11053296</t>
  </si>
  <si>
    <t> Bùi Thanh Tùng</t>
  </si>
  <si>
    <t> QH-2010-E TCNH-LK</t>
  </si>
  <si>
    <t> QH-2011-E TCNH-LK</t>
  </si>
  <si>
    <t> QH-2009-E QTKD-LK</t>
  </si>
  <si>
    <t> QH-2010-E TCNH</t>
  </si>
  <si>
    <t> QH-2008-E KTCT</t>
  </si>
  <si>
    <t> QH-2006-E QTKD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</si>
</sst>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30">
      <selection activeCell="A31" sqref="A31:A6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33098</v>
      </c>
      <c r="E25" s="30"/>
      <c r="F25" s="27"/>
      <c r="G25" s="27"/>
      <c r="H25" s="27"/>
      <c r="I25" s="27"/>
      <c r="J25" s="31" t="e">
        <f aca="true" t="shared" si="0" ref="J25:J61">ROUND(($D$17*E25+$D$18*F25+$D$19*G25+$D$20*H25+$D$21*I25)/$D$22,1)</f>
        <v>#DIV/0!</v>
      </c>
      <c r="K25" s="28" t="s">
        <v>104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33480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105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33951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105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33822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105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33633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105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33930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105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33498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105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33321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105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33128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106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33919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105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33619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107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33854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105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32994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108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32995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105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33940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105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33448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105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32940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105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33230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105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33234</v>
      </c>
      <c r="E43" s="30"/>
      <c r="F43" s="27"/>
      <c r="G43" s="27"/>
      <c r="H43" s="27"/>
      <c r="I43" s="27"/>
      <c r="J43" s="31" t="e">
        <f>ROUND(($D$17*E43+$D$18*F43+$D$19*G43+$D$20*H43+$D$21*I43)/$D$22,1)</f>
        <v>#DIV/0!</v>
      </c>
      <c r="K43" s="28" t="s">
        <v>104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33756</v>
      </c>
      <c r="E44" s="30"/>
      <c r="F44" s="27"/>
      <c r="G44" s="27"/>
      <c r="H44" s="27"/>
      <c r="I44" s="27"/>
      <c r="J44" s="31" t="e">
        <f t="shared" si="0"/>
        <v>#DIV/0!</v>
      </c>
      <c r="K44" s="28" t="s">
        <v>105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33593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105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33354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105</v>
      </c>
    </row>
    <row r="47" spans="1:11" s="11" customFormat="1" ht="17.25" customHeight="1">
      <c r="A47" s="29">
        <v>23</v>
      </c>
      <c r="B47" s="32" t="s">
        <v>75</v>
      </c>
      <c r="C47" s="32" t="s">
        <v>76</v>
      </c>
      <c r="D47" s="33">
        <v>33186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105</v>
      </c>
    </row>
    <row r="48" spans="1:11" s="11" customFormat="1" ht="17.25" customHeight="1">
      <c r="A48" s="29">
        <v>24</v>
      </c>
      <c r="B48" s="32" t="s">
        <v>77</v>
      </c>
      <c r="C48" s="32" t="s">
        <v>78</v>
      </c>
      <c r="D48" s="33">
        <v>33542</v>
      </c>
      <c r="E48" s="30"/>
      <c r="F48" s="27"/>
      <c r="G48" s="27"/>
      <c r="H48" s="27"/>
      <c r="I48" s="27"/>
      <c r="J48" s="31" t="e">
        <f t="shared" si="0"/>
        <v>#DIV/0!</v>
      </c>
      <c r="K48" s="28" t="s">
        <v>105</v>
      </c>
    </row>
    <row r="49" spans="1:11" s="11" customFormat="1" ht="17.25" customHeight="1">
      <c r="A49" s="29">
        <v>25</v>
      </c>
      <c r="B49" s="32" t="s">
        <v>79</v>
      </c>
      <c r="C49" s="32" t="s">
        <v>80</v>
      </c>
      <c r="D49" s="33">
        <v>33057</v>
      </c>
      <c r="E49" s="30"/>
      <c r="F49" s="27"/>
      <c r="G49" s="27"/>
      <c r="H49" s="27"/>
      <c r="I49" s="27"/>
      <c r="J49" s="31" t="e">
        <f t="shared" si="0"/>
        <v>#DIV/0!</v>
      </c>
      <c r="K49" s="28" t="s">
        <v>104</v>
      </c>
    </row>
    <row r="50" spans="1:11" s="11" customFormat="1" ht="17.25" customHeight="1">
      <c r="A50" s="29">
        <v>26</v>
      </c>
      <c r="B50" s="32" t="s">
        <v>81</v>
      </c>
      <c r="C50" s="32" t="s">
        <v>82</v>
      </c>
      <c r="D50" s="33">
        <v>33414</v>
      </c>
      <c r="E50" s="30"/>
      <c r="F50" s="27"/>
      <c r="G50" s="27"/>
      <c r="H50" s="27"/>
      <c r="I50" s="27"/>
      <c r="J50" s="31" t="e">
        <f t="shared" si="0"/>
        <v>#DIV/0!</v>
      </c>
      <c r="K50" s="28" t="s">
        <v>104</v>
      </c>
    </row>
    <row r="51" spans="1:11" s="11" customFormat="1" ht="17.25" customHeight="1">
      <c r="A51" s="29">
        <v>27</v>
      </c>
      <c r="B51" s="32" t="s">
        <v>83</v>
      </c>
      <c r="C51" s="32" t="s">
        <v>84</v>
      </c>
      <c r="D51" s="33">
        <v>33460</v>
      </c>
      <c r="E51" s="30"/>
      <c r="F51" s="27"/>
      <c r="G51" s="27"/>
      <c r="H51" s="27"/>
      <c r="I51" s="27"/>
      <c r="J51" s="31" t="e">
        <f t="shared" si="0"/>
        <v>#DIV/0!</v>
      </c>
      <c r="K51" s="28" t="s">
        <v>105</v>
      </c>
    </row>
    <row r="52" spans="1:11" s="11" customFormat="1" ht="17.25" customHeight="1">
      <c r="A52" s="29">
        <v>28</v>
      </c>
      <c r="B52" s="32" t="s">
        <v>85</v>
      </c>
      <c r="C52" s="32" t="s">
        <v>86</v>
      </c>
      <c r="D52" s="33">
        <v>33794</v>
      </c>
      <c r="E52" s="30"/>
      <c r="F52" s="27"/>
      <c r="G52" s="27"/>
      <c r="H52" s="27"/>
      <c r="I52" s="27"/>
      <c r="J52" s="31" t="e">
        <f t="shared" si="0"/>
        <v>#DIV/0!</v>
      </c>
      <c r="K52" s="28" t="s">
        <v>105</v>
      </c>
    </row>
    <row r="53" spans="1:11" s="11" customFormat="1" ht="17.25" customHeight="1">
      <c r="A53" s="29">
        <v>29</v>
      </c>
      <c r="B53" s="32" t="s">
        <v>87</v>
      </c>
      <c r="C53" s="32" t="s">
        <v>88</v>
      </c>
      <c r="D53" s="33">
        <v>33798</v>
      </c>
      <c r="E53" s="30"/>
      <c r="F53" s="27"/>
      <c r="G53" s="27"/>
      <c r="H53" s="27"/>
      <c r="I53" s="27"/>
      <c r="J53" s="31" t="e">
        <f t="shared" si="0"/>
        <v>#DIV/0!</v>
      </c>
      <c r="K53" s="28" t="s">
        <v>105</v>
      </c>
    </row>
    <row r="54" spans="1:11" s="11" customFormat="1" ht="17.25" customHeight="1">
      <c r="A54" s="29">
        <v>30</v>
      </c>
      <c r="B54" s="32" t="s">
        <v>89</v>
      </c>
      <c r="C54" s="32" t="s">
        <v>90</v>
      </c>
      <c r="D54" s="33">
        <v>33773</v>
      </c>
      <c r="E54" s="30"/>
      <c r="F54" s="27"/>
      <c r="G54" s="27"/>
      <c r="H54" s="27"/>
      <c r="I54" s="27"/>
      <c r="J54" s="31" t="e">
        <f t="shared" si="0"/>
        <v>#DIV/0!</v>
      </c>
      <c r="K54" s="28" t="s">
        <v>105</v>
      </c>
    </row>
    <row r="55" spans="1:11" s="11" customFormat="1" ht="17.25" customHeight="1">
      <c r="A55" s="29">
        <v>31</v>
      </c>
      <c r="B55" s="32" t="s">
        <v>91</v>
      </c>
      <c r="C55" s="32" t="s">
        <v>92</v>
      </c>
      <c r="D55" s="33">
        <v>33590</v>
      </c>
      <c r="E55" s="30"/>
      <c r="F55" s="27"/>
      <c r="G55" s="27"/>
      <c r="H55" s="27"/>
      <c r="I55" s="27"/>
      <c r="J55" s="31" t="e">
        <f t="shared" si="0"/>
        <v>#DIV/0!</v>
      </c>
      <c r="K55" s="28" t="s">
        <v>105</v>
      </c>
    </row>
    <row r="56" spans="1:11" s="11" customFormat="1" ht="17.25" customHeight="1">
      <c r="A56" s="29">
        <v>32</v>
      </c>
      <c r="B56" s="32" t="s">
        <v>93</v>
      </c>
      <c r="C56" s="32" t="s">
        <v>94</v>
      </c>
      <c r="D56" s="33">
        <v>33053</v>
      </c>
      <c r="E56" s="30"/>
      <c r="F56" s="27"/>
      <c r="G56" s="27"/>
      <c r="H56" s="27"/>
      <c r="I56" s="27"/>
      <c r="J56" s="31" t="e">
        <f t="shared" si="0"/>
        <v>#DIV/0!</v>
      </c>
      <c r="K56" s="28" t="s">
        <v>106</v>
      </c>
    </row>
    <row r="57" spans="1:11" s="11" customFormat="1" ht="17.25" customHeight="1">
      <c r="A57" s="29">
        <v>33</v>
      </c>
      <c r="B57" s="32" t="s">
        <v>95</v>
      </c>
      <c r="C57" s="32" t="s">
        <v>96</v>
      </c>
      <c r="D57" s="33">
        <v>32820</v>
      </c>
      <c r="E57" s="30"/>
      <c r="F57" s="27"/>
      <c r="G57" s="27"/>
      <c r="H57" s="27"/>
      <c r="I57" s="27"/>
      <c r="J57" s="31" t="e">
        <f t="shared" si="0"/>
        <v>#DIV/0!</v>
      </c>
      <c r="K57" s="28" t="s">
        <v>104</v>
      </c>
    </row>
    <row r="58" spans="1:11" s="11" customFormat="1" ht="17.25" customHeight="1">
      <c r="A58" s="29">
        <v>34</v>
      </c>
      <c r="B58" s="32" t="s">
        <v>97</v>
      </c>
      <c r="C58" s="32" t="s">
        <v>98</v>
      </c>
      <c r="D58" s="33">
        <v>30914</v>
      </c>
      <c r="E58" s="30"/>
      <c r="F58" s="27"/>
      <c r="G58" s="27"/>
      <c r="H58" s="27"/>
      <c r="I58" s="27"/>
      <c r="J58" s="31" t="e">
        <f t="shared" si="0"/>
        <v>#DIV/0!</v>
      </c>
      <c r="K58" s="28" t="s">
        <v>109</v>
      </c>
    </row>
    <row r="59" spans="1:11" s="11" customFormat="1" ht="17.25" customHeight="1">
      <c r="A59" s="29">
        <v>35</v>
      </c>
      <c r="B59" s="32" t="s">
        <v>99</v>
      </c>
      <c r="C59" s="32" t="s">
        <v>100</v>
      </c>
      <c r="D59" s="33">
        <v>33853</v>
      </c>
      <c r="E59" s="30"/>
      <c r="F59" s="27"/>
      <c r="G59" s="27"/>
      <c r="H59" s="27"/>
      <c r="I59" s="27"/>
      <c r="J59" s="31" t="e">
        <f t="shared" si="0"/>
        <v>#DIV/0!</v>
      </c>
      <c r="K59" s="28" t="s">
        <v>105</v>
      </c>
    </row>
    <row r="60" spans="1:11" s="11" customFormat="1" ht="17.25" customHeight="1">
      <c r="A60" s="29">
        <v>36</v>
      </c>
      <c r="B60" s="32" t="s">
        <v>101</v>
      </c>
      <c r="C60" s="32" t="s">
        <v>100</v>
      </c>
      <c r="D60" s="33">
        <v>33751</v>
      </c>
      <c r="E60" s="30"/>
      <c r="F60" s="27"/>
      <c r="G60" s="27"/>
      <c r="H60" s="27"/>
      <c r="I60" s="27"/>
      <c r="J60" s="31" t="e">
        <f t="shared" si="0"/>
        <v>#DIV/0!</v>
      </c>
      <c r="K60" s="28" t="s">
        <v>105</v>
      </c>
    </row>
    <row r="61" spans="1:11" s="11" customFormat="1" ht="17.25" customHeight="1">
      <c r="A61" s="29">
        <v>37</v>
      </c>
      <c r="B61" s="32" t="s">
        <v>102</v>
      </c>
      <c r="C61" s="32" t="s">
        <v>103</v>
      </c>
      <c r="D61" s="33">
        <v>33819</v>
      </c>
      <c r="E61" s="30"/>
      <c r="F61" s="27"/>
      <c r="G61" s="27"/>
      <c r="H61" s="27"/>
      <c r="I61" s="27"/>
      <c r="J61" s="31" t="e">
        <f t="shared" si="0"/>
        <v>#DIV/0!</v>
      </c>
      <c r="K61" s="28" t="s">
        <v>105</v>
      </c>
    </row>
    <row r="65" spans="4:11" ht="16.5">
      <c r="D65" s="35" t="s">
        <v>23</v>
      </c>
      <c r="E65" s="35"/>
      <c r="F65" s="35"/>
      <c r="G65" s="35"/>
      <c r="H65" s="35"/>
      <c r="I65" s="35"/>
      <c r="J65" s="35"/>
      <c r="K65" s="35"/>
    </row>
    <row r="66" spans="4:11" ht="16.5">
      <c r="D66" s="36" t="s">
        <v>15</v>
      </c>
      <c r="E66" s="36"/>
      <c r="F66" s="36"/>
      <c r="G66" s="36"/>
      <c r="H66" s="36"/>
      <c r="I66" s="36"/>
      <c r="J66" s="36"/>
      <c r="K66" s="36"/>
    </row>
  </sheetData>
  <sheetProtection/>
  <mergeCells count="9">
    <mergeCell ref="I5:K5"/>
    <mergeCell ref="A5:H5"/>
    <mergeCell ref="D65:K65"/>
    <mergeCell ref="D66:K66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6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2012-02-24T09:43:00Z</dcterms:modified>
  <cp:category/>
  <cp:version/>
  <cp:contentType/>
  <cp:contentStatus/>
</cp:coreProperties>
</file>