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<sst xmlns="http://schemas.openxmlformats.org/spreadsheetml/2006/main" count="180" uniqueCount="142">
  <si>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</si>
  <si>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</si>
  <si>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</si>
  <si>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</si>
  <si>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</si>
  <si>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</si>
  <si>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</si>
  <si>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</si>
  <si>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</si>
  <si>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</si>
  <si>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</si>
  <si>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</si>
  <si>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</si>
  <si>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</si>
  <si>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</si>
  <si>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</si>
  <si>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</si>
  <si>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</si>
  <si>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</si>
  <si>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</si>
  <si>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</si>
  <si>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</si>
  <si>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</si>
  <si>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</si>
  <si>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</si>
  <si>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</si>
  <si>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</si>
  <si>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</si>
  <si>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Toan kinh tế</t>
  </si>
  <si>
    <t>Số tín chỉ: 3</t>
  </si>
  <si>
    <t>Mã lớp: MAT1005-4</t>
  </si>
  <si>
    <t> 10050556</t>
  </si>
  <si>
    <t> Lê Lương Tuấn Anh</t>
  </si>
  <si>
    <t> 09050113</t>
  </si>
  <si>
    <t xml:space="preserve"> Lê Thị Tuyết Anh</t>
  </si>
  <si>
    <t> 10053063</t>
  </si>
  <si>
    <t> Trần Thị Huyền Anh</t>
  </si>
  <si>
    <t> 10053067</t>
  </si>
  <si>
    <t> Lê Thị Thanh Cầm</t>
  </si>
  <si>
    <t> 09050018</t>
  </si>
  <si>
    <t> Phùng Bảo Châu</t>
  </si>
  <si>
    <t> 10050266</t>
  </si>
  <si>
    <t> Dương Thùy Dung</t>
  </si>
  <si>
    <t> 09050149</t>
  </si>
  <si>
    <t> Nguyễn Khánh Duy</t>
  </si>
  <si>
    <t> 10050268</t>
  </si>
  <si>
    <t> Trần Văn Dũng</t>
  </si>
  <si>
    <t> 10050270</t>
  </si>
  <si>
    <t> Nguyễn Đình Dương</t>
  </si>
  <si>
    <t> 10050272</t>
  </si>
  <si>
    <t> Trần Trung Đức</t>
  </si>
  <si>
    <t> 10053174</t>
  </si>
  <si>
    <t> Nguyễn Thị Minh Hạnh</t>
  </si>
  <si>
    <t> 10053244</t>
  </si>
  <si>
    <t> Đào Thị Thu Hằng</t>
  </si>
  <si>
    <t> 11053314</t>
  </si>
  <si>
    <t> Đoàn Thị Hằng</t>
  </si>
  <si>
    <t> 10050284</t>
  </si>
  <si>
    <t> Đỗ Thị Mai Hiên</t>
  </si>
  <si>
    <t> 09053027</t>
  </si>
  <si>
    <t> Đào Thị Thuý Hiền</t>
  </si>
  <si>
    <t> 10053253</t>
  </si>
  <si>
    <t> Phạm Thị Hồng Hiếu</t>
  </si>
  <si>
    <t> 10050286</t>
  </si>
  <si>
    <t> Đinh Thảo Hoa</t>
  </si>
  <si>
    <t> 10050288</t>
  </si>
  <si>
    <t> Phạm Thị Hoa</t>
  </si>
  <si>
    <t> 10053255</t>
  </si>
  <si>
    <t> Trần Thị Khánh Hoà</t>
  </si>
  <si>
    <t> 10050045</t>
  </si>
  <si>
    <t> Trần Thị Huệ</t>
  </si>
  <si>
    <t> 11053318</t>
  </si>
  <si>
    <t> Bùi Hữu Hưng</t>
  </si>
  <si>
    <t> 10050301</t>
  </si>
  <si>
    <t> Chu Hương Lan</t>
  </si>
  <si>
    <t> 10059999</t>
  </si>
  <si>
    <t> Phùng Phượng Liên</t>
  </si>
  <si>
    <t> 09050197</t>
  </si>
  <si>
    <t> Hoàng Thanh Mai</t>
  </si>
  <si>
    <t> 11053103</t>
  </si>
  <si>
    <t> Đinh Thị Thanh Ngân</t>
  </si>
  <si>
    <t> 10050316</t>
  </si>
  <si>
    <t> Hoàng Huyền Ngọc</t>
  </si>
  <si>
    <t> 10050317</t>
  </si>
  <si>
    <t> Lê Hồng Ngọc</t>
  </si>
  <si>
    <t> 09053071</t>
  </si>
  <si>
    <t> Nguyễn Thị Ánh Ngọc</t>
  </si>
  <si>
    <t> 10053283</t>
  </si>
  <si>
    <t> Nguyễn Thị Hồng Ngọc</t>
  </si>
  <si>
    <t> 10050082</t>
  </si>
  <si>
    <t> Phạm Văn Nhớ</t>
  </si>
  <si>
    <t> 11053113</t>
  </si>
  <si>
    <t> Vũ Hồng Nhung</t>
  </si>
  <si>
    <t> 10053199</t>
  </si>
  <si>
    <t> Nguyễn Thuỳ Ninh</t>
  </si>
  <si>
    <t> 10050323</t>
  </si>
  <si>
    <t> Cao Tú Oanh</t>
  </si>
  <si>
    <t> 10053292</t>
  </si>
  <si>
    <t> Trần Thị Oanh</t>
  </si>
  <si>
    <t> 10050324</t>
  </si>
  <si>
    <t> Nguyễn Hà Phương</t>
  </si>
  <si>
    <t> 10050326</t>
  </si>
  <si>
    <t> Nguyễn Thu Phương</t>
  </si>
  <si>
    <t> 10050327</t>
  </si>
  <si>
    <t> Trần Thị Khánh Phương</t>
  </si>
  <si>
    <t> 10050330</t>
  </si>
  <si>
    <t> Đỗ Như Quỳnh</t>
  </si>
  <si>
    <t> 08050017</t>
  </si>
  <si>
    <t> Tạ Thị Quỳnh</t>
  </si>
  <si>
    <t> 10050334</t>
  </si>
  <si>
    <t> Nguyễn Thái Thanh</t>
  </si>
  <si>
    <t> 10053137</t>
  </si>
  <si>
    <t> Nguyễn Thị Thì</t>
  </si>
  <si>
    <t> 09053300</t>
  </si>
  <si>
    <t> Khuất Thị Thìn</t>
  </si>
  <si>
    <t> 10050119</t>
  </si>
  <si>
    <t> Lý Thị Thúy</t>
  </si>
  <si>
    <t> 10053310</t>
  </si>
  <si>
    <t> Nguyễn Thị Thương</t>
  </si>
  <si>
    <t> 09053102</t>
  </si>
  <si>
    <t> Lê Thị Thu Trang</t>
  </si>
  <si>
    <t> 10050346</t>
  </si>
  <si>
    <t> Nguyễn Thị Thu Trang</t>
  </si>
  <si>
    <t> 10050592</t>
  </si>
  <si>
    <t> Phạm Thị Thuỳ Trang</t>
  </si>
  <si>
    <t> 11050074</t>
  </si>
  <si>
    <t> Nguyễn Khánh</t>
  </si>
  <si>
    <t> QH-2010-E KTĐN-CLC</t>
  </si>
  <si>
    <t> QH-2009-E KTPT</t>
  </si>
  <si>
    <t> QH-2010-E KTĐN-LK</t>
  </si>
  <si>
    <t> QH-2009-E KTĐN-CLC</t>
  </si>
  <si>
    <t> QH-2009-E TCNH</t>
  </si>
  <si>
    <t> QH-2010-E TCNH-LK</t>
  </si>
  <si>
    <t> QH-2011-E TCNH-LK</t>
  </si>
  <si>
    <t> QH-2009-E KTĐN-LK</t>
  </si>
  <si>
    <t> QH-2010-E TCNH</t>
  </si>
  <si>
    <t> LOPNGOAI 3</t>
  </si>
  <si>
    <t> QH-2009-E TCNH-TA</t>
  </si>
  <si>
    <t> QH-2011-E KTĐN-LK</t>
  </si>
  <si>
    <t> QH-2008-E KTĐN-CLC</t>
  </si>
  <si>
    <t> QH-2009-E TCNH-LK</t>
  </si>
  <si>
    <t> QH-2011-E TCNH-CLC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</si>
</sst>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62">
      <selection activeCell="A73" sqref="A73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28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39" t="s">
        <v>29</v>
      </c>
      <c r="B6" s="39"/>
      <c r="C6" s="39"/>
      <c r="D6" s="39"/>
      <c r="E6" s="39" t="s">
        <v>30</v>
      </c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26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5" t="s">
        <v>31</v>
      </c>
      <c r="C25" s="35" t="s">
        <v>32</v>
      </c>
      <c r="D25" s="36">
        <v>33816</v>
      </c>
      <c r="E25" s="33"/>
      <c r="F25" s="27"/>
      <c r="G25" s="27"/>
      <c r="H25" s="27"/>
      <c r="I25" s="27"/>
      <c r="J25" s="34" t="e">
        <f aca="true" t="shared" si="0" ref="J25:J72">ROUND(($D$17*E25+$D$18*F25+$D$19*G25+$D$20*H25+$D$21*I25)/$D$22,1)</f>
        <v>#DIV/0!</v>
      </c>
      <c r="K25" s="35" t="s">
        <v>127</v>
      </c>
    </row>
    <row r="26" spans="1:11" s="11" customFormat="1" ht="17.25" customHeight="1">
      <c r="A26" s="32">
        <v>2</v>
      </c>
      <c r="B26" s="35" t="s">
        <v>33</v>
      </c>
      <c r="C26" s="35" t="s">
        <v>34</v>
      </c>
      <c r="D26" s="36">
        <v>33014</v>
      </c>
      <c r="E26" s="33"/>
      <c r="F26" s="27"/>
      <c r="G26" s="27"/>
      <c r="H26" s="27"/>
      <c r="I26" s="27"/>
      <c r="J26" s="34" t="e">
        <f t="shared" si="0"/>
        <v>#DIV/0!</v>
      </c>
      <c r="K26" s="35" t="s">
        <v>128</v>
      </c>
    </row>
    <row r="27" spans="1:11" s="11" customFormat="1" ht="17.25" customHeight="1">
      <c r="A27" s="32">
        <v>3</v>
      </c>
      <c r="B27" s="35" t="s">
        <v>35</v>
      </c>
      <c r="C27" s="35" t="s">
        <v>36</v>
      </c>
      <c r="D27" s="36">
        <v>33370</v>
      </c>
      <c r="E27" s="33"/>
      <c r="F27" s="27"/>
      <c r="G27" s="27"/>
      <c r="H27" s="27"/>
      <c r="I27" s="27"/>
      <c r="J27" s="34" t="e">
        <f t="shared" si="0"/>
        <v>#DIV/0!</v>
      </c>
      <c r="K27" s="35" t="s">
        <v>129</v>
      </c>
    </row>
    <row r="28" spans="1:11" s="11" customFormat="1" ht="17.25" customHeight="1">
      <c r="A28" s="32">
        <v>4</v>
      </c>
      <c r="B28" s="35" t="s">
        <v>37</v>
      </c>
      <c r="C28" s="35" t="s">
        <v>38</v>
      </c>
      <c r="D28" s="36">
        <v>33259</v>
      </c>
      <c r="E28" s="33"/>
      <c r="F28" s="27"/>
      <c r="G28" s="27"/>
      <c r="H28" s="27"/>
      <c r="I28" s="27"/>
      <c r="J28" s="34" t="e">
        <f t="shared" si="0"/>
        <v>#DIV/0!</v>
      </c>
      <c r="K28" s="35" t="s">
        <v>129</v>
      </c>
    </row>
    <row r="29" spans="1:11" s="11" customFormat="1" ht="17.25" customHeight="1">
      <c r="A29" s="32">
        <v>5</v>
      </c>
      <c r="B29" s="35" t="s">
        <v>39</v>
      </c>
      <c r="C29" s="35" t="s">
        <v>40</v>
      </c>
      <c r="D29" s="36">
        <v>33430</v>
      </c>
      <c r="E29" s="33"/>
      <c r="F29" s="27"/>
      <c r="G29" s="27"/>
      <c r="H29" s="27"/>
      <c r="I29" s="27"/>
      <c r="J29" s="34" t="e">
        <f t="shared" si="0"/>
        <v>#DIV/0!</v>
      </c>
      <c r="K29" s="35" t="s">
        <v>130</v>
      </c>
    </row>
    <row r="30" spans="1:11" s="11" customFormat="1" ht="17.25" customHeight="1">
      <c r="A30" s="32">
        <v>6</v>
      </c>
      <c r="B30" s="35" t="s">
        <v>41</v>
      </c>
      <c r="C30" s="35" t="s">
        <v>42</v>
      </c>
      <c r="D30" s="36">
        <v>33625</v>
      </c>
      <c r="E30" s="33"/>
      <c r="F30" s="27"/>
      <c r="G30" s="27"/>
      <c r="H30" s="27"/>
      <c r="I30" s="27"/>
      <c r="J30" s="34" t="e">
        <f t="shared" si="0"/>
        <v>#DIV/0!</v>
      </c>
      <c r="K30" s="35" t="s">
        <v>127</v>
      </c>
    </row>
    <row r="31" spans="1:11" s="11" customFormat="1" ht="17.25" customHeight="1">
      <c r="A31" s="32">
        <v>7</v>
      </c>
      <c r="B31" s="35" t="s">
        <v>43</v>
      </c>
      <c r="C31" s="35" t="s">
        <v>44</v>
      </c>
      <c r="D31" s="36">
        <v>33590</v>
      </c>
      <c r="E31" s="33"/>
      <c r="F31" s="27"/>
      <c r="G31" s="27"/>
      <c r="H31" s="27"/>
      <c r="I31" s="27"/>
      <c r="J31" s="34" t="e">
        <f t="shared" si="0"/>
        <v>#DIV/0!</v>
      </c>
      <c r="K31" s="35" t="s">
        <v>131</v>
      </c>
    </row>
    <row r="32" spans="1:11" s="11" customFormat="1" ht="17.25" customHeight="1">
      <c r="A32" s="32">
        <v>8</v>
      </c>
      <c r="B32" s="35" t="s">
        <v>45</v>
      </c>
      <c r="C32" s="35" t="s">
        <v>46</v>
      </c>
      <c r="D32" s="36">
        <v>33710</v>
      </c>
      <c r="E32" s="33"/>
      <c r="F32" s="27"/>
      <c r="G32" s="27"/>
      <c r="H32" s="27"/>
      <c r="I32" s="27"/>
      <c r="J32" s="34" t="e">
        <f t="shared" si="0"/>
        <v>#DIV/0!</v>
      </c>
      <c r="K32" s="35" t="s">
        <v>127</v>
      </c>
    </row>
    <row r="33" spans="1:11" s="11" customFormat="1" ht="17.25" customHeight="1">
      <c r="A33" s="32">
        <v>9</v>
      </c>
      <c r="B33" s="35" t="s">
        <v>47</v>
      </c>
      <c r="C33" s="35" t="s">
        <v>48</v>
      </c>
      <c r="D33" s="36">
        <v>33775</v>
      </c>
      <c r="E33" s="33"/>
      <c r="F33" s="27"/>
      <c r="G33" s="27"/>
      <c r="H33" s="27"/>
      <c r="I33" s="27"/>
      <c r="J33" s="34" t="e">
        <f t="shared" si="0"/>
        <v>#DIV/0!</v>
      </c>
      <c r="K33" s="35" t="s">
        <v>127</v>
      </c>
    </row>
    <row r="34" spans="1:11" s="11" customFormat="1" ht="17.25" customHeight="1">
      <c r="A34" s="32">
        <v>10</v>
      </c>
      <c r="B34" s="35" t="s">
        <v>49</v>
      </c>
      <c r="C34" s="35" t="s">
        <v>50</v>
      </c>
      <c r="D34" s="36">
        <v>33750</v>
      </c>
      <c r="E34" s="33"/>
      <c r="F34" s="27"/>
      <c r="G34" s="27"/>
      <c r="H34" s="27"/>
      <c r="I34" s="27"/>
      <c r="J34" s="34" t="e">
        <f t="shared" si="0"/>
        <v>#DIV/0!</v>
      </c>
      <c r="K34" s="35" t="s">
        <v>127</v>
      </c>
    </row>
    <row r="35" spans="1:11" s="11" customFormat="1" ht="17.25" customHeight="1">
      <c r="A35" s="32">
        <v>11</v>
      </c>
      <c r="B35" s="35" t="s">
        <v>51</v>
      </c>
      <c r="C35" s="35" t="s">
        <v>52</v>
      </c>
      <c r="D35" s="36">
        <v>33325</v>
      </c>
      <c r="E35" s="33"/>
      <c r="F35" s="27"/>
      <c r="G35" s="27"/>
      <c r="H35" s="27"/>
      <c r="I35" s="27"/>
      <c r="J35" s="34" t="e">
        <f t="shared" si="0"/>
        <v>#DIV/0!</v>
      </c>
      <c r="K35" s="35" t="s">
        <v>129</v>
      </c>
    </row>
    <row r="36" spans="1:11" s="11" customFormat="1" ht="17.25" customHeight="1">
      <c r="A36" s="32">
        <v>12</v>
      </c>
      <c r="B36" s="35" t="s">
        <v>53</v>
      </c>
      <c r="C36" s="35" t="s">
        <v>54</v>
      </c>
      <c r="D36" s="36">
        <v>33318</v>
      </c>
      <c r="E36" s="33"/>
      <c r="F36" s="27"/>
      <c r="G36" s="27"/>
      <c r="H36" s="27"/>
      <c r="I36" s="27"/>
      <c r="J36" s="34" t="e">
        <f t="shared" si="0"/>
        <v>#DIV/0!</v>
      </c>
      <c r="K36" s="35" t="s">
        <v>132</v>
      </c>
    </row>
    <row r="37" spans="1:11" s="11" customFormat="1" ht="17.25" customHeight="1">
      <c r="A37" s="32">
        <v>13</v>
      </c>
      <c r="B37" s="35" t="s">
        <v>55</v>
      </c>
      <c r="C37" s="35" t="s">
        <v>56</v>
      </c>
      <c r="D37" s="36">
        <v>33508</v>
      </c>
      <c r="E37" s="33"/>
      <c r="F37" s="27"/>
      <c r="G37" s="27"/>
      <c r="H37" s="27"/>
      <c r="I37" s="27"/>
      <c r="J37" s="34" t="e">
        <f t="shared" si="0"/>
        <v>#DIV/0!</v>
      </c>
      <c r="K37" s="35" t="s">
        <v>133</v>
      </c>
    </row>
    <row r="38" spans="1:11" s="11" customFormat="1" ht="17.25" customHeight="1">
      <c r="A38" s="32">
        <v>14</v>
      </c>
      <c r="B38" s="35" t="s">
        <v>57</v>
      </c>
      <c r="C38" s="35" t="s">
        <v>58</v>
      </c>
      <c r="D38" s="36">
        <v>33662</v>
      </c>
      <c r="E38" s="33"/>
      <c r="F38" s="27"/>
      <c r="G38" s="27"/>
      <c r="H38" s="27"/>
      <c r="I38" s="27"/>
      <c r="J38" s="34" t="e">
        <f t="shared" si="0"/>
        <v>#DIV/0!</v>
      </c>
      <c r="K38" s="35" t="s">
        <v>127</v>
      </c>
    </row>
    <row r="39" spans="1:11" s="11" customFormat="1" ht="17.25" customHeight="1">
      <c r="A39" s="32">
        <v>15</v>
      </c>
      <c r="B39" s="35" t="s">
        <v>59</v>
      </c>
      <c r="C39" s="35" t="s">
        <v>60</v>
      </c>
      <c r="D39" s="36">
        <v>32758</v>
      </c>
      <c r="E39" s="33"/>
      <c r="F39" s="27"/>
      <c r="G39" s="27"/>
      <c r="H39" s="27"/>
      <c r="I39" s="27"/>
      <c r="J39" s="34" t="e">
        <f t="shared" si="0"/>
        <v>#DIV/0!</v>
      </c>
      <c r="K39" s="35" t="s">
        <v>134</v>
      </c>
    </row>
    <row r="40" spans="1:11" s="11" customFormat="1" ht="17.25" customHeight="1">
      <c r="A40" s="32">
        <v>16</v>
      </c>
      <c r="B40" s="35" t="s">
        <v>61</v>
      </c>
      <c r="C40" s="35" t="s">
        <v>62</v>
      </c>
      <c r="D40" s="36">
        <v>33574</v>
      </c>
      <c r="E40" s="33"/>
      <c r="F40" s="27"/>
      <c r="G40" s="27"/>
      <c r="H40" s="27"/>
      <c r="I40" s="27"/>
      <c r="J40" s="34" t="e">
        <f t="shared" si="0"/>
        <v>#DIV/0!</v>
      </c>
      <c r="K40" s="35" t="s">
        <v>132</v>
      </c>
    </row>
    <row r="41" spans="1:11" s="11" customFormat="1" ht="17.25" customHeight="1">
      <c r="A41" s="32">
        <v>17</v>
      </c>
      <c r="B41" s="35" t="s">
        <v>63</v>
      </c>
      <c r="C41" s="35" t="s">
        <v>64</v>
      </c>
      <c r="D41" s="36">
        <v>33789</v>
      </c>
      <c r="E41" s="33"/>
      <c r="F41" s="27"/>
      <c r="G41" s="27"/>
      <c r="H41" s="27"/>
      <c r="I41" s="27"/>
      <c r="J41" s="34" t="e">
        <f t="shared" si="0"/>
        <v>#DIV/0!</v>
      </c>
      <c r="K41" s="35" t="s">
        <v>127</v>
      </c>
    </row>
    <row r="42" spans="1:11" s="11" customFormat="1" ht="17.25" customHeight="1">
      <c r="A42" s="32">
        <v>18</v>
      </c>
      <c r="B42" s="35" t="s">
        <v>65</v>
      </c>
      <c r="C42" s="35" t="s">
        <v>66</v>
      </c>
      <c r="D42" s="36">
        <v>33894</v>
      </c>
      <c r="E42" s="33"/>
      <c r="F42" s="27"/>
      <c r="G42" s="27"/>
      <c r="H42" s="27"/>
      <c r="I42" s="27"/>
      <c r="J42" s="34" t="e">
        <f t="shared" si="0"/>
        <v>#DIV/0!</v>
      </c>
      <c r="K42" s="35" t="s">
        <v>127</v>
      </c>
    </row>
    <row r="43" spans="1:11" s="11" customFormat="1" ht="17.25" customHeight="1">
      <c r="A43" s="32">
        <v>19</v>
      </c>
      <c r="B43" s="35" t="s">
        <v>67</v>
      </c>
      <c r="C43" s="35" t="s">
        <v>68</v>
      </c>
      <c r="D43" s="36">
        <v>33435</v>
      </c>
      <c r="E43" s="33"/>
      <c r="F43" s="27"/>
      <c r="G43" s="27"/>
      <c r="H43" s="27"/>
      <c r="I43" s="27"/>
      <c r="J43" s="34" t="e">
        <f t="shared" si="0"/>
        <v>#DIV/0!</v>
      </c>
      <c r="K43" s="35" t="s">
        <v>132</v>
      </c>
    </row>
    <row r="44" spans="1:11" s="11" customFormat="1" ht="17.25" customHeight="1">
      <c r="A44" s="32">
        <v>20</v>
      </c>
      <c r="B44" s="35" t="s">
        <v>69</v>
      </c>
      <c r="C44" s="35" t="s">
        <v>70</v>
      </c>
      <c r="D44" s="36">
        <v>33630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5" t="s">
        <v>135</v>
      </c>
    </row>
    <row r="45" spans="1:11" s="11" customFormat="1" ht="17.25" customHeight="1">
      <c r="A45" s="32">
        <v>21</v>
      </c>
      <c r="B45" s="35" t="s">
        <v>71</v>
      </c>
      <c r="C45" s="35" t="s">
        <v>72</v>
      </c>
      <c r="D45" s="36">
        <v>33338</v>
      </c>
      <c r="E45" s="33"/>
      <c r="F45" s="27"/>
      <c r="G45" s="27"/>
      <c r="H45" s="27"/>
      <c r="I45" s="27"/>
      <c r="J45" s="34" t="e">
        <f t="shared" si="0"/>
        <v>#DIV/0!</v>
      </c>
      <c r="K45" s="35" t="s">
        <v>133</v>
      </c>
    </row>
    <row r="46" spans="1:11" s="11" customFormat="1" ht="17.25" customHeight="1">
      <c r="A46" s="32">
        <v>22</v>
      </c>
      <c r="B46" s="35" t="s">
        <v>73</v>
      </c>
      <c r="C46" s="35" t="s">
        <v>74</v>
      </c>
      <c r="D46" s="36">
        <v>33579</v>
      </c>
      <c r="E46" s="33"/>
      <c r="F46" s="27"/>
      <c r="G46" s="27"/>
      <c r="H46" s="27"/>
      <c r="I46" s="27"/>
      <c r="J46" s="34" t="e">
        <f t="shared" si="0"/>
        <v>#DIV/0!</v>
      </c>
      <c r="K46" s="35" t="s">
        <v>127</v>
      </c>
    </row>
    <row r="47" spans="1:11" s="11" customFormat="1" ht="17.25" customHeight="1">
      <c r="A47" s="32">
        <v>23</v>
      </c>
      <c r="B47" s="35" t="s">
        <v>75</v>
      </c>
      <c r="C47" s="35" t="s">
        <v>76</v>
      </c>
      <c r="D47" s="36">
        <v>33065</v>
      </c>
      <c r="E47" s="33"/>
      <c r="F47" s="27"/>
      <c r="G47" s="27"/>
      <c r="H47" s="27"/>
      <c r="I47" s="27"/>
      <c r="J47" s="34" t="e">
        <f t="shared" si="0"/>
        <v>#DIV/0!</v>
      </c>
      <c r="K47" s="35" t="s">
        <v>136</v>
      </c>
    </row>
    <row r="48" spans="1:11" s="11" customFormat="1" ht="17.25" customHeight="1">
      <c r="A48" s="32">
        <v>24</v>
      </c>
      <c r="B48" s="35" t="s">
        <v>77</v>
      </c>
      <c r="C48" s="35" t="s">
        <v>78</v>
      </c>
      <c r="D48" s="36">
        <v>33283</v>
      </c>
      <c r="E48" s="33"/>
      <c r="F48" s="27"/>
      <c r="G48" s="27"/>
      <c r="H48" s="27"/>
      <c r="I48" s="27"/>
      <c r="J48" s="34" t="e">
        <f t="shared" si="0"/>
        <v>#DIV/0!</v>
      </c>
      <c r="K48" s="35" t="s">
        <v>137</v>
      </c>
    </row>
    <row r="49" spans="1:11" s="11" customFormat="1" ht="17.25" customHeight="1">
      <c r="A49" s="32">
        <v>25</v>
      </c>
      <c r="B49" s="35" t="s">
        <v>79</v>
      </c>
      <c r="C49" s="35" t="s">
        <v>80</v>
      </c>
      <c r="D49" s="36">
        <v>33941</v>
      </c>
      <c r="E49" s="33"/>
      <c r="F49" s="27"/>
      <c r="G49" s="27"/>
      <c r="H49" s="27"/>
      <c r="I49" s="27"/>
      <c r="J49" s="34" t="e">
        <f t="shared" si="0"/>
        <v>#DIV/0!</v>
      </c>
      <c r="K49" s="35" t="s">
        <v>138</v>
      </c>
    </row>
    <row r="50" spans="1:11" s="11" customFormat="1" ht="17.25" customHeight="1">
      <c r="A50" s="32">
        <v>26</v>
      </c>
      <c r="B50" s="35" t="s">
        <v>81</v>
      </c>
      <c r="C50" s="35" t="s">
        <v>82</v>
      </c>
      <c r="D50" s="36">
        <v>33960</v>
      </c>
      <c r="E50" s="33"/>
      <c r="F50" s="27"/>
      <c r="G50" s="27"/>
      <c r="H50" s="27"/>
      <c r="I50" s="27"/>
      <c r="J50" s="34" t="e">
        <f t="shared" si="0"/>
        <v>#DIV/0!</v>
      </c>
      <c r="K50" s="35" t="s">
        <v>127</v>
      </c>
    </row>
    <row r="51" spans="1:11" s="11" customFormat="1" ht="17.25" customHeight="1">
      <c r="A51" s="32">
        <v>27</v>
      </c>
      <c r="B51" s="35" t="s">
        <v>83</v>
      </c>
      <c r="C51" s="35" t="s">
        <v>84</v>
      </c>
      <c r="D51" s="36">
        <v>33903</v>
      </c>
      <c r="E51" s="33"/>
      <c r="F51" s="27"/>
      <c r="G51" s="27"/>
      <c r="H51" s="27"/>
      <c r="I51" s="27"/>
      <c r="J51" s="34" t="e">
        <f t="shared" si="0"/>
        <v>#DIV/0!</v>
      </c>
      <c r="K51" s="35" t="s">
        <v>127</v>
      </c>
    </row>
    <row r="52" spans="1:11" s="11" customFormat="1" ht="17.25" customHeight="1">
      <c r="A52" s="32">
        <v>28</v>
      </c>
      <c r="B52" s="35" t="s">
        <v>85</v>
      </c>
      <c r="C52" s="35" t="s">
        <v>86</v>
      </c>
      <c r="D52" s="36">
        <v>32403</v>
      </c>
      <c r="E52" s="33"/>
      <c r="F52" s="27"/>
      <c r="G52" s="27"/>
      <c r="H52" s="27"/>
      <c r="I52" s="27"/>
      <c r="J52" s="34" t="e">
        <f t="shared" si="0"/>
        <v>#DIV/0!</v>
      </c>
      <c r="K52" s="35" t="s">
        <v>134</v>
      </c>
    </row>
    <row r="53" spans="1:11" s="11" customFormat="1" ht="17.25" customHeight="1">
      <c r="A53" s="32">
        <v>29</v>
      </c>
      <c r="B53" s="35" t="s">
        <v>87</v>
      </c>
      <c r="C53" s="35" t="s">
        <v>88</v>
      </c>
      <c r="D53" s="36">
        <v>33205</v>
      </c>
      <c r="E53" s="33"/>
      <c r="F53" s="27"/>
      <c r="G53" s="27"/>
      <c r="H53" s="27"/>
      <c r="I53" s="27"/>
      <c r="J53" s="34" t="e">
        <f t="shared" si="0"/>
        <v>#DIV/0!</v>
      </c>
      <c r="K53" s="35" t="s">
        <v>132</v>
      </c>
    </row>
    <row r="54" spans="1:11" s="11" customFormat="1" ht="17.25" customHeight="1">
      <c r="A54" s="32">
        <v>30</v>
      </c>
      <c r="B54" s="35" t="s">
        <v>89</v>
      </c>
      <c r="C54" s="35" t="s">
        <v>90</v>
      </c>
      <c r="D54" s="36">
        <v>33882</v>
      </c>
      <c r="E54" s="33"/>
      <c r="F54" s="27"/>
      <c r="G54" s="27"/>
      <c r="H54" s="27"/>
      <c r="I54" s="27"/>
      <c r="J54" s="34" t="e">
        <f t="shared" si="0"/>
        <v>#DIV/0!</v>
      </c>
      <c r="K54" s="35" t="s">
        <v>127</v>
      </c>
    </row>
    <row r="55" spans="1:11" s="11" customFormat="1" ht="17.25" customHeight="1">
      <c r="A55" s="32">
        <v>31</v>
      </c>
      <c r="B55" s="35" t="s">
        <v>91</v>
      </c>
      <c r="C55" s="35" t="s">
        <v>92</v>
      </c>
      <c r="D55" s="36">
        <v>33812</v>
      </c>
      <c r="E55" s="33"/>
      <c r="F55" s="27"/>
      <c r="G55" s="27"/>
      <c r="H55" s="27"/>
      <c r="I55" s="27"/>
      <c r="J55" s="34" t="e">
        <f t="shared" si="0"/>
        <v>#DIV/0!</v>
      </c>
      <c r="K55" s="35" t="s">
        <v>138</v>
      </c>
    </row>
    <row r="56" spans="1:11" s="11" customFormat="1" ht="17.25" customHeight="1">
      <c r="A56" s="32">
        <v>32</v>
      </c>
      <c r="B56" s="35" t="s">
        <v>93</v>
      </c>
      <c r="C56" s="35" t="s">
        <v>94</v>
      </c>
      <c r="D56" s="36">
        <v>32840</v>
      </c>
      <c r="E56" s="33"/>
      <c r="F56" s="27"/>
      <c r="G56" s="27"/>
      <c r="H56" s="27"/>
      <c r="I56" s="27"/>
      <c r="J56" s="34" t="e">
        <f t="shared" si="0"/>
        <v>#DIV/0!</v>
      </c>
      <c r="K56" s="35" t="s">
        <v>129</v>
      </c>
    </row>
    <row r="57" spans="1:11" s="11" customFormat="1" ht="17.25" customHeight="1">
      <c r="A57" s="32">
        <v>33</v>
      </c>
      <c r="B57" s="35" t="s">
        <v>95</v>
      </c>
      <c r="C57" s="35" t="s">
        <v>96</v>
      </c>
      <c r="D57" s="36">
        <v>33798</v>
      </c>
      <c r="E57" s="33"/>
      <c r="F57" s="27"/>
      <c r="G57" s="27"/>
      <c r="H57" s="27"/>
      <c r="I57" s="27"/>
      <c r="J57" s="34" t="e">
        <f t="shared" si="0"/>
        <v>#DIV/0!</v>
      </c>
      <c r="K57" s="35" t="s">
        <v>127</v>
      </c>
    </row>
    <row r="58" spans="1:11" s="11" customFormat="1" ht="17.25" customHeight="1">
      <c r="A58" s="32">
        <v>34</v>
      </c>
      <c r="B58" s="35" t="s">
        <v>97</v>
      </c>
      <c r="C58" s="35" t="s">
        <v>98</v>
      </c>
      <c r="D58" s="36">
        <v>33558</v>
      </c>
      <c r="E58" s="33"/>
      <c r="F58" s="27"/>
      <c r="G58" s="27"/>
      <c r="H58" s="27"/>
      <c r="I58" s="27"/>
      <c r="J58" s="34" t="e">
        <f t="shared" si="0"/>
        <v>#DIV/0!</v>
      </c>
      <c r="K58" s="35" t="s">
        <v>132</v>
      </c>
    </row>
    <row r="59" spans="1:11" s="11" customFormat="1" ht="17.25" customHeight="1">
      <c r="A59" s="32">
        <v>35</v>
      </c>
      <c r="B59" s="35" t="s">
        <v>99</v>
      </c>
      <c r="C59" s="35" t="s">
        <v>100</v>
      </c>
      <c r="D59" s="36">
        <v>33750</v>
      </c>
      <c r="E59" s="33"/>
      <c r="F59" s="27"/>
      <c r="G59" s="27"/>
      <c r="H59" s="27"/>
      <c r="I59" s="27"/>
      <c r="J59" s="34" t="e">
        <f t="shared" si="0"/>
        <v>#DIV/0!</v>
      </c>
      <c r="K59" s="35" t="s">
        <v>127</v>
      </c>
    </row>
    <row r="60" spans="1:11" s="11" customFormat="1" ht="17.25" customHeight="1">
      <c r="A60" s="32">
        <v>36</v>
      </c>
      <c r="B60" s="35" t="s">
        <v>101</v>
      </c>
      <c r="C60" s="35" t="s">
        <v>102</v>
      </c>
      <c r="D60" s="36">
        <v>33776</v>
      </c>
      <c r="E60" s="33"/>
      <c r="F60" s="27"/>
      <c r="G60" s="27"/>
      <c r="H60" s="27"/>
      <c r="I60" s="27"/>
      <c r="J60" s="34" t="e">
        <f t="shared" si="0"/>
        <v>#DIV/0!</v>
      </c>
      <c r="K60" s="35" t="s">
        <v>127</v>
      </c>
    </row>
    <row r="61" spans="1:11" s="11" customFormat="1" ht="17.25" customHeight="1">
      <c r="A61" s="32">
        <v>37</v>
      </c>
      <c r="B61" s="35" t="s">
        <v>103</v>
      </c>
      <c r="C61" s="35" t="s">
        <v>104</v>
      </c>
      <c r="D61" s="36">
        <v>33952</v>
      </c>
      <c r="E61" s="33"/>
      <c r="F61" s="27"/>
      <c r="G61" s="27"/>
      <c r="H61" s="27"/>
      <c r="I61" s="27"/>
      <c r="J61" s="34" t="e">
        <f t="shared" si="0"/>
        <v>#DIV/0!</v>
      </c>
      <c r="K61" s="35" t="s">
        <v>127</v>
      </c>
    </row>
    <row r="62" spans="1:11" s="11" customFormat="1" ht="17.25" customHeight="1">
      <c r="A62" s="32">
        <v>38</v>
      </c>
      <c r="B62" s="35" t="s">
        <v>105</v>
      </c>
      <c r="C62" s="35" t="s">
        <v>106</v>
      </c>
      <c r="D62" s="36">
        <v>33624</v>
      </c>
      <c r="E62" s="33"/>
      <c r="F62" s="27"/>
      <c r="G62" s="27"/>
      <c r="H62" s="27"/>
      <c r="I62" s="27"/>
      <c r="J62" s="34" t="e">
        <f t="shared" si="0"/>
        <v>#DIV/0!</v>
      </c>
      <c r="K62" s="35" t="s">
        <v>127</v>
      </c>
    </row>
    <row r="63" spans="1:11" s="11" customFormat="1" ht="17.25" customHeight="1">
      <c r="A63" s="32">
        <v>39</v>
      </c>
      <c r="B63" s="35" t="s">
        <v>107</v>
      </c>
      <c r="C63" s="35" t="s">
        <v>108</v>
      </c>
      <c r="D63" s="36">
        <v>32974</v>
      </c>
      <c r="E63" s="33"/>
      <c r="F63" s="27"/>
      <c r="G63" s="27"/>
      <c r="H63" s="27"/>
      <c r="I63" s="27"/>
      <c r="J63" s="34" t="e">
        <f t="shared" si="0"/>
        <v>#DIV/0!</v>
      </c>
      <c r="K63" s="35" t="s">
        <v>139</v>
      </c>
    </row>
    <row r="64" spans="1:11" s="11" customFormat="1" ht="17.25" customHeight="1">
      <c r="A64" s="32">
        <v>40</v>
      </c>
      <c r="B64" s="35" t="s">
        <v>109</v>
      </c>
      <c r="C64" s="35" t="s">
        <v>110</v>
      </c>
      <c r="D64" s="36">
        <v>33664</v>
      </c>
      <c r="E64" s="33"/>
      <c r="F64" s="27"/>
      <c r="G64" s="27"/>
      <c r="H64" s="27"/>
      <c r="I64" s="27"/>
      <c r="J64" s="34" t="e">
        <f t="shared" si="0"/>
        <v>#DIV/0!</v>
      </c>
      <c r="K64" s="35" t="s">
        <v>127</v>
      </c>
    </row>
    <row r="65" spans="1:11" s="11" customFormat="1" ht="17.25" customHeight="1">
      <c r="A65" s="32">
        <v>41</v>
      </c>
      <c r="B65" s="35" t="s">
        <v>111</v>
      </c>
      <c r="C65" s="35" t="s">
        <v>112</v>
      </c>
      <c r="D65" s="36">
        <v>33603</v>
      </c>
      <c r="E65" s="33"/>
      <c r="F65" s="27"/>
      <c r="G65" s="27"/>
      <c r="H65" s="27"/>
      <c r="I65" s="27"/>
      <c r="J65" s="34" t="e">
        <f t="shared" si="0"/>
        <v>#DIV/0!</v>
      </c>
      <c r="K65" s="35" t="s">
        <v>129</v>
      </c>
    </row>
    <row r="66" spans="1:11" s="11" customFormat="1" ht="17.25" customHeight="1">
      <c r="A66" s="32">
        <v>42</v>
      </c>
      <c r="B66" s="35" t="s">
        <v>113</v>
      </c>
      <c r="C66" s="35" t="s">
        <v>114</v>
      </c>
      <c r="D66" s="36">
        <v>32699</v>
      </c>
      <c r="E66" s="33"/>
      <c r="F66" s="27"/>
      <c r="G66" s="27"/>
      <c r="H66" s="27"/>
      <c r="I66" s="27"/>
      <c r="J66" s="34" t="e">
        <f t="shared" si="0"/>
        <v>#DIV/0!</v>
      </c>
      <c r="K66" s="35" t="s">
        <v>140</v>
      </c>
    </row>
    <row r="67" spans="1:11" s="11" customFormat="1" ht="17.25" customHeight="1">
      <c r="A67" s="32">
        <v>43</v>
      </c>
      <c r="B67" s="35" t="s">
        <v>115</v>
      </c>
      <c r="C67" s="35" t="s">
        <v>116</v>
      </c>
      <c r="D67" s="36">
        <v>33998</v>
      </c>
      <c r="E67" s="33"/>
      <c r="F67" s="27"/>
      <c r="G67" s="27"/>
      <c r="H67" s="27"/>
      <c r="I67" s="27"/>
      <c r="J67" s="34" t="e">
        <f t="shared" si="0"/>
        <v>#DIV/0!</v>
      </c>
      <c r="K67" s="35" t="s">
        <v>127</v>
      </c>
    </row>
    <row r="68" spans="1:11" s="11" customFormat="1" ht="17.25" customHeight="1">
      <c r="A68" s="32">
        <v>44</v>
      </c>
      <c r="B68" s="35" t="s">
        <v>117</v>
      </c>
      <c r="C68" s="35" t="s">
        <v>118</v>
      </c>
      <c r="D68" s="36">
        <v>33506</v>
      </c>
      <c r="E68" s="33"/>
      <c r="F68" s="27"/>
      <c r="G68" s="27"/>
      <c r="H68" s="27"/>
      <c r="I68" s="27"/>
      <c r="J68" s="34" t="e">
        <f t="shared" si="0"/>
        <v>#DIV/0!</v>
      </c>
      <c r="K68" s="35" t="s">
        <v>132</v>
      </c>
    </row>
    <row r="69" spans="1:11" s="11" customFormat="1" ht="17.25" customHeight="1">
      <c r="A69" s="32">
        <v>45</v>
      </c>
      <c r="B69" s="35" t="s">
        <v>119</v>
      </c>
      <c r="C69" s="35" t="s">
        <v>120</v>
      </c>
      <c r="D69" s="36">
        <v>32699</v>
      </c>
      <c r="E69" s="33"/>
      <c r="F69" s="27"/>
      <c r="G69" s="27"/>
      <c r="H69" s="27"/>
      <c r="I69" s="27"/>
      <c r="J69" s="34" t="e">
        <f t="shared" si="0"/>
        <v>#DIV/0!</v>
      </c>
      <c r="K69" s="35" t="s">
        <v>134</v>
      </c>
    </row>
    <row r="70" spans="1:11" s="11" customFormat="1" ht="17.25" customHeight="1">
      <c r="A70" s="32">
        <v>46</v>
      </c>
      <c r="B70" s="35" t="s">
        <v>121</v>
      </c>
      <c r="C70" s="35" t="s">
        <v>122</v>
      </c>
      <c r="D70" s="36">
        <v>33947</v>
      </c>
      <c r="E70" s="33"/>
      <c r="F70" s="27"/>
      <c r="G70" s="27"/>
      <c r="H70" s="27"/>
      <c r="I70" s="27"/>
      <c r="J70" s="34" t="e">
        <f t="shared" si="0"/>
        <v>#DIV/0!</v>
      </c>
      <c r="K70" s="35" t="s">
        <v>127</v>
      </c>
    </row>
    <row r="71" spans="1:11" s="11" customFormat="1" ht="17.25" customHeight="1">
      <c r="A71" s="32">
        <v>47</v>
      </c>
      <c r="B71" s="35" t="s">
        <v>123</v>
      </c>
      <c r="C71" s="35" t="s">
        <v>124</v>
      </c>
      <c r="D71" s="36">
        <v>33960</v>
      </c>
      <c r="E71" s="33"/>
      <c r="F71" s="27"/>
      <c r="G71" s="27"/>
      <c r="H71" s="27"/>
      <c r="I71" s="27"/>
      <c r="J71" s="34" t="e">
        <f t="shared" si="0"/>
        <v>#DIV/0!</v>
      </c>
      <c r="K71" s="35" t="s">
        <v>135</v>
      </c>
    </row>
    <row r="72" spans="1:11" s="11" customFormat="1" ht="17.25" customHeight="1">
      <c r="A72" s="32">
        <v>48</v>
      </c>
      <c r="B72" s="35" t="s">
        <v>125</v>
      </c>
      <c r="C72" s="35" t="s">
        <v>126</v>
      </c>
      <c r="D72" s="36">
        <v>34257</v>
      </c>
      <c r="E72" s="33"/>
      <c r="F72" s="27"/>
      <c r="G72" s="27"/>
      <c r="H72" s="27"/>
      <c r="I72" s="27"/>
      <c r="J72" s="34" t="e">
        <f t="shared" si="0"/>
        <v>#DIV/0!</v>
      </c>
      <c r="K72" s="35" t="s">
        <v>141</v>
      </c>
    </row>
    <row r="74" spans="6:10" ht="16.5">
      <c r="F74" s="28"/>
      <c r="G74" s="28"/>
      <c r="H74" s="29" t="s">
        <v>24</v>
      </c>
      <c r="I74" s="29"/>
      <c r="J74" s="29"/>
    </row>
    <row r="75" spans="6:10" ht="16.5">
      <c r="F75" s="30"/>
      <c r="G75" s="30"/>
      <c r="H75" s="30"/>
      <c r="I75" s="31" t="s">
        <v>15</v>
      </c>
      <c r="J75" s="31"/>
    </row>
  </sheetData>
  <sheetProtection/>
  <mergeCells count="7">
    <mergeCell ref="C11:K11"/>
    <mergeCell ref="C8:K8"/>
    <mergeCell ref="C9:K9"/>
    <mergeCell ref="A5:K5"/>
    <mergeCell ref="A6:D6"/>
    <mergeCell ref="E6:K6"/>
    <mergeCell ref="C10:K10"/>
  </mergeCells>
  <dataValidations count="1">
    <dataValidation type="textLength" allowBlank="1" showInputMessage="1" showErrorMessage="1" errorTitle="Lưu ý:" error="Đề nghị các thầy cô không sửa chữa công thức" sqref="J25:J7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2012-10-08T08:39:19Z</dcterms:modified>
  <cp:category/>
  <cp:version/>
  <cp:contentType/>
  <cp:contentStatus/>
</cp:coreProperties>
</file>