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<sst xmlns="http://schemas.openxmlformats.org/spreadsheetml/2006/main" count="139" uniqueCount="112">
  <si>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</si>
  <si>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</si>
  <si>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</si>
  <si>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</si>
  <si>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</si>
  <si>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</si>
  <si>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</si>
  <si>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</si>
  <si>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</si>
  <si>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</si>
  <si>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</si>
  <si>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</si>
  <si>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</si>
  <si>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</si>
  <si>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</si>
  <si>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</si>
  <si>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</si>
  <si>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</si>
  <si>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</si>
  <si>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</si>
  <si>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</si>
  <si>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</si>
  <si>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</si>
  <si>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</si>
  <si>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</si>
  <si>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</si>
  <si>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</si>
  <si>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</si>
  <si>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đối ngoại của Việt Nam</t>
  </si>
  <si>
    <t>Số tín chỉ: 3</t>
  </si>
  <si>
    <t>Mã lớp: INE2010</t>
  </si>
  <si>
    <t> 1 </t>
  </si>
  <si>
    <t> 09050476</t>
  </si>
  <si>
    <t> Bùi Thế Anh</t>
  </si>
  <si>
    <t> 2 </t>
  </si>
  <si>
    <t> 09050003</t>
  </si>
  <si>
    <t> Lô Thị Vân Anh</t>
  </si>
  <si>
    <t> 3 </t>
  </si>
  <si>
    <t> 09050008</t>
  </si>
  <si>
    <t> Nguyễn Thị Mai Anh</t>
  </si>
  <si>
    <t> 4 </t>
  </si>
  <si>
    <t> 10050260</t>
  </si>
  <si>
    <t> Triệu Vân Anh</t>
  </si>
  <si>
    <t> 5 </t>
  </si>
  <si>
    <t> 10050273</t>
  </si>
  <si>
    <t> Doãn Hương Giang</t>
  </si>
  <si>
    <t> 6 </t>
  </si>
  <si>
    <t> 09050025</t>
  </si>
  <si>
    <t> Phạm Thị Hoàng Giang</t>
  </si>
  <si>
    <t> 7 </t>
  </si>
  <si>
    <t> 10050025</t>
  </si>
  <si>
    <t> Nguyễn Thị Hà</t>
  </si>
  <si>
    <t> 8 </t>
  </si>
  <si>
    <t> 10050503</t>
  </si>
  <si>
    <t> Lý Thị Thanh Hằng</t>
  </si>
  <si>
    <t> 9 </t>
  </si>
  <si>
    <t> 10050296</t>
  </si>
  <si>
    <t> Đỗ Mai Hương</t>
  </si>
  <si>
    <t> 10 </t>
  </si>
  <si>
    <t> 10050301</t>
  </si>
  <si>
    <t> Chu Hương Lan</t>
  </si>
  <si>
    <t> 11 </t>
  </si>
  <si>
    <t> 10050058</t>
  </si>
  <si>
    <t> Nguyễn Vũ Tùng Lâm</t>
  </si>
  <si>
    <t> 12 </t>
  </si>
  <si>
    <t> 10050311</t>
  </si>
  <si>
    <t> Lê Văn Minh</t>
  </si>
  <si>
    <t> 13 </t>
  </si>
  <si>
    <t> 10050316</t>
  </si>
  <si>
    <t> Hoàng Huyền Ngọc</t>
  </si>
  <si>
    <t> 14 </t>
  </si>
  <si>
    <t> 10050317</t>
  </si>
  <si>
    <t> Lê Hồng Ngọc</t>
  </si>
  <si>
    <t> 15 </t>
  </si>
  <si>
    <t> 09050076</t>
  </si>
  <si>
    <t> Phạm Hồng Ngọc</t>
  </si>
  <si>
    <t> 16 </t>
  </si>
  <si>
    <t> 10050323</t>
  </si>
  <si>
    <t> Cao Tú Oanh</t>
  </si>
  <si>
    <t> 17 </t>
  </si>
  <si>
    <t> 10050324</t>
  </si>
  <si>
    <t> Nguyễn Hà Phương</t>
  </si>
  <si>
    <t> 18 </t>
  </si>
  <si>
    <t> 10050326</t>
  </si>
  <si>
    <t> Nguyễn Thu Phương</t>
  </si>
  <si>
    <t> 19 </t>
  </si>
  <si>
    <t> 10050327</t>
  </si>
  <si>
    <t> Trần Thị Khánh Phương</t>
  </si>
  <si>
    <t> 20 </t>
  </si>
  <si>
    <t> 09050093</t>
  </si>
  <si>
    <t> Võ Ngọc Quí</t>
  </si>
  <si>
    <t> 21 </t>
  </si>
  <si>
    <t> 10050095</t>
  </si>
  <si>
    <t> Nguyễn Hà Quyên</t>
  </si>
  <si>
    <t> 22 </t>
  </si>
  <si>
    <t> 10050330</t>
  </si>
  <si>
    <t> Đỗ Như Quỳnh</t>
  </si>
  <si>
    <t> 23 </t>
  </si>
  <si>
    <t> 10050334</t>
  </si>
  <si>
    <t> Nguyễn Thái Thanh</t>
  </si>
  <si>
    <t> 24 </t>
  </si>
  <si>
    <t> 10050103</t>
  </si>
  <si>
    <t> Nguyễn Thị Thanh Thanh</t>
  </si>
  <si>
    <t> 25 </t>
  </si>
  <si>
    <t> 10050540</t>
  </si>
  <si>
    <t> Phạm Thị Tú</t>
  </si>
  <si>
    <t> 10050146</t>
  </si>
  <si>
    <t> Nguyễn Thị Hoàng Yến</t>
  </si>
  <si>
    <t> QH-2009-E KTĐN</t>
  </si>
  <si>
    <t> QH-2009-E KTĐN-CLC</t>
  </si>
  <si>
    <t> QH-2010-E KTĐN</t>
  </si>
  <si>
    <t> QH-2010-E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</si>
</sst>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5">
      <selection activeCell="A51" sqref="A5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29</v>
      </c>
      <c r="B6" s="38"/>
      <c r="C6" s="38"/>
      <c r="D6" s="38"/>
      <c r="E6" s="38" t="s">
        <v>30</v>
      </c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25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 t="s">
        <v>31</v>
      </c>
      <c r="B25" s="32" t="s">
        <v>32</v>
      </c>
      <c r="C25" s="32" t="s">
        <v>33</v>
      </c>
      <c r="D25" s="33">
        <v>33368</v>
      </c>
      <c r="E25" s="34"/>
      <c r="F25" s="27"/>
      <c r="G25" s="27"/>
      <c r="H25" s="27"/>
      <c r="I25" s="27"/>
      <c r="J25" s="35" t="e">
        <f aca="true" t="shared" si="0" ref="J25:J50">ROUND(($D$17*E25+$D$18*F25+$D$19*G25+$D$20*H25+$D$21*I25)/$D$22,1)</f>
        <v>#DIV/0!</v>
      </c>
      <c r="K25" s="40" t="s">
        <v>108</v>
      </c>
    </row>
    <row r="26" spans="1:11" s="11" customFormat="1" ht="17.25" customHeight="1">
      <c r="A26" s="39" t="s">
        <v>34</v>
      </c>
      <c r="B26" s="32" t="s">
        <v>35</v>
      </c>
      <c r="C26" s="32" t="s">
        <v>36</v>
      </c>
      <c r="D26" s="33">
        <v>32614</v>
      </c>
      <c r="E26" s="34"/>
      <c r="F26" s="27"/>
      <c r="G26" s="27"/>
      <c r="H26" s="27"/>
      <c r="I26" s="27"/>
      <c r="J26" s="35" t="e">
        <f t="shared" si="0"/>
        <v>#DIV/0!</v>
      </c>
      <c r="K26" s="40" t="s">
        <v>108</v>
      </c>
    </row>
    <row r="27" spans="1:11" s="11" customFormat="1" ht="17.25" customHeight="1">
      <c r="A27" s="39" t="s">
        <v>37</v>
      </c>
      <c r="B27" s="32" t="s">
        <v>38</v>
      </c>
      <c r="C27" s="32" t="s">
        <v>39</v>
      </c>
      <c r="D27" s="33">
        <v>32828</v>
      </c>
      <c r="E27" s="34"/>
      <c r="F27" s="27"/>
      <c r="G27" s="27"/>
      <c r="H27" s="27"/>
      <c r="I27" s="27"/>
      <c r="J27" s="35" t="e">
        <f t="shared" si="0"/>
        <v>#DIV/0!</v>
      </c>
      <c r="K27" s="40" t="s">
        <v>109</v>
      </c>
    </row>
    <row r="28" spans="1:11" s="11" customFormat="1" ht="17.25" customHeight="1">
      <c r="A28" s="39" t="s">
        <v>40</v>
      </c>
      <c r="B28" s="32" t="s">
        <v>41</v>
      </c>
      <c r="C28" s="32" t="s">
        <v>42</v>
      </c>
      <c r="D28" s="33">
        <v>33928</v>
      </c>
      <c r="E28" s="34"/>
      <c r="F28" s="27"/>
      <c r="G28" s="27"/>
      <c r="H28" s="27"/>
      <c r="I28" s="27"/>
      <c r="J28" s="35" t="e">
        <f t="shared" si="0"/>
        <v>#DIV/0!</v>
      </c>
      <c r="K28" s="40" t="s">
        <v>110</v>
      </c>
    </row>
    <row r="29" spans="1:11" s="11" customFormat="1" ht="17.25" customHeight="1">
      <c r="A29" s="39" t="s">
        <v>43</v>
      </c>
      <c r="B29" s="32" t="s">
        <v>44</v>
      </c>
      <c r="C29" s="32" t="s">
        <v>45</v>
      </c>
      <c r="D29" s="33">
        <v>33845</v>
      </c>
      <c r="E29" s="34"/>
      <c r="F29" s="27"/>
      <c r="G29" s="27"/>
      <c r="H29" s="27"/>
      <c r="I29" s="27"/>
      <c r="J29" s="35" t="e">
        <f t="shared" si="0"/>
        <v>#DIV/0!</v>
      </c>
      <c r="K29" s="40" t="s">
        <v>110</v>
      </c>
    </row>
    <row r="30" spans="1:11" s="11" customFormat="1" ht="17.25" customHeight="1">
      <c r="A30" s="39" t="s">
        <v>46</v>
      </c>
      <c r="B30" s="32" t="s">
        <v>47</v>
      </c>
      <c r="C30" s="32" t="s">
        <v>48</v>
      </c>
      <c r="D30" s="33">
        <v>33585</v>
      </c>
      <c r="E30" s="34"/>
      <c r="F30" s="27"/>
      <c r="G30" s="27"/>
      <c r="H30" s="27"/>
      <c r="I30" s="27"/>
      <c r="J30" s="35" t="e">
        <f t="shared" si="0"/>
        <v>#DIV/0!</v>
      </c>
      <c r="K30" s="40" t="s">
        <v>108</v>
      </c>
    </row>
    <row r="31" spans="1:11" s="11" customFormat="1" ht="17.25" customHeight="1">
      <c r="A31" s="39" t="s">
        <v>49</v>
      </c>
      <c r="B31" s="32" t="s">
        <v>50</v>
      </c>
      <c r="C31" s="32" t="s">
        <v>51</v>
      </c>
      <c r="D31" s="33">
        <v>33804</v>
      </c>
      <c r="E31" s="34"/>
      <c r="F31" s="27"/>
      <c r="G31" s="27"/>
      <c r="H31" s="27"/>
      <c r="I31" s="27"/>
      <c r="J31" s="35" t="e">
        <f t="shared" si="0"/>
        <v>#DIV/0!</v>
      </c>
      <c r="K31" s="40" t="s">
        <v>110</v>
      </c>
    </row>
    <row r="32" spans="1:11" s="11" customFormat="1" ht="17.25" customHeight="1">
      <c r="A32" s="39" t="s">
        <v>52</v>
      </c>
      <c r="B32" s="32" t="s">
        <v>53</v>
      </c>
      <c r="C32" s="32" t="s">
        <v>54</v>
      </c>
      <c r="D32" s="33">
        <v>33456</v>
      </c>
      <c r="E32" s="34"/>
      <c r="F32" s="27"/>
      <c r="G32" s="27"/>
      <c r="H32" s="27"/>
      <c r="I32" s="27"/>
      <c r="J32" s="35" t="e">
        <f t="shared" si="0"/>
        <v>#DIV/0!</v>
      </c>
      <c r="K32" s="40" t="s">
        <v>110</v>
      </c>
    </row>
    <row r="33" spans="1:11" s="11" customFormat="1" ht="17.25" customHeight="1">
      <c r="A33" s="39" t="s">
        <v>55</v>
      </c>
      <c r="B33" s="32" t="s">
        <v>56</v>
      </c>
      <c r="C33" s="32" t="s">
        <v>57</v>
      </c>
      <c r="D33" s="33">
        <v>33623</v>
      </c>
      <c r="E33" s="34"/>
      <c r="F33" s="27"/>
      <c r="G33" s="27"/>
      <c r="H33" s="27"/>
      <c r="I33" s="27"/>
      <c r="J33" s="35" t="e">
        <f t="shared" si="0"/>
        <v>#DIV/0!</v>
      </c>
      <c r="K33" s="40" t="s">
        <v>110</v>
      </c>
    </row>
    <row r="34" spans="1:11" s="11" customFormat="1" ht="17.25" customHeight="1">
      <c r="A34" s="39" t="s">
        <v>58</v>
      </c>
      <c r="B34" s="32" t="s">
        <v>59</v>
      </c>
      <c r="C34" s="32" t="s">
        <v>60</v>
      </c>
      <c r="D34" s="33">
        <v>33579</v>
      </c>
      <c r="E34" s="34"/>
      <c r="F34" s="27"/>
      <c r="G34" s="27"/>
      <c r="H34" s="27"/>
      <c r="I34" s="27"/>
      <c r="J34" s="35" t="e">
        <f t="shared" si="0"/>
        <v>#DIV/0!</v>
      </c>
      <c r="K34" s="40" t="s">
        <v>111</v>
      </c>
    </row>
    <row r="35" spans="1:11" s="11" customFormat="1" ht="17.25" customHeight="1">
      <c r="A35" s="39" t="s">
        <v>61</v>
      </c>
      <c r="B35" s="32" t="s">
        <v>62</v>
      </c>
      <c r="C35" s="32" t="s">
        <v>63</v>
      </c>
      <c r="D35" s="33">
        <v>33720</v>
      </c>
      <c r="E35" s="34"/>
      <c r="F35" s="27"/>
      <c r="G35" s="27"/>
      <c r="H35" s="27"/>
      <c r="I35" s="27"/>
      <c r="J35" s="35" t="e">
        <f t="shared" si="0"/>
        <v>#DIV/0!</v>
      </c>
      <c r="K35" s="40" t="s">
        <v>111</v>
      </c>
    </row>
    <row r="36" spans="1:11" s="11" customFormat="1" ht="17.25" customHeight="1">
      <c r="A36" s="39" t="s">
        <v>64</v>
      </c>
      <c r="B36" s="32" t="s">
        <v>65</v>
      </c>
      <c r="C36" s="32" t="s">
        <v>66</v>
      </c>
      <c r="D36" s="33">
        <v>33093</v>
      </c>
      <c r="E36" s="34"/>
      <c r="F36" s="27"/>
      <c r="G36" s="27"/>
      <c r="H36" s="27"/>
      <c r="I36" s="27"/>
      <c r="J36" s="35" t="e">
        <f t="shared" si="0"/>
        <v>#DIV/0!</v>
      </c>
      <c r="K36" s="40" t="s">
        <v>110</v>
      </c>
    </row>
    <row r="37" spans="1:11" s="11" customFormat="1" ht="17.25" customHeight="1">
      <c r="A37" s="39" t="s">
        <v>67</v>
      </c>
      <c r="B37" s="32" t="s">
        <v>68</v>
      </c>
      <c r="C37" s="32" t="s">
        <v>69</v>
      </c>
      <c r="D37" s="33">
        <v>33960</v>
      </c>
      <c r="E37" s="34"/>
      <c r="F37" s="27"/>
      <c r="G37" s="27"/>
      <c r="H37" s="27"/>
      <c r="I37" s="27"/>
      <c r="J37" s="35" t="e">
        <f t="shared" si="0"/>
        <v>#DIV/0!</v>
      </c>
      <c r="K37" s="40" t="s">
        <v>111</v>
      </c>
    </row>
    <row r="38" spans="1:11" s="11" customFormat="1" ht="17.25" customHeight="1">
      <c r="A38" s="39" t="s">
        <v>70</v>
      </c>
      <c r="B38" s="32" t="s">
        <v>71</v>
      </c>
      <c r="C38" s="32" t="s">
        <v>72</v>
      </c>
      <c r="D38" s="33">
        <v>33903</v>
      </c>
      <c r="E38" s="34"/>
      <c r="F38" s="27"/>
      <c r="G38" s="27"/>
      <c r="H38" s="27"/>
      <c r="I38" s="27"/>
      <c r="J38" s="35" t="e">
        <f t="shared" si="0"/>
        <v>#DIV/0!</v>
      </c>
      <c r="K38" s="40" t="s">
        <v>111</v>
      </c>
    </row>
    <row r="39" spans="1:11" s="11" customFormat="1" ht="17.25" customHeight="1">
      <c r="A39" s="39" t="s">
        <v>73</v>
      </c>
      <c r="B39" s="32" t="s">
        <v>74</v>
      </c>
      <c r="C39" s="32" t="s">
        <v>75</v>
      </c>
      <c r="D39" s="33">
        <v>33293</v>
      </c>
      <c r="E39" s="34"/>
      <c r="F39" s="27"/>
      <c r="G39" s="27"/>
      <c r="H39" s="27"/>
      <c r="I39" s="27"/>
      <c r="J39" s="35" t="e">
        <f t="shared" si="0"/>
        <v>#DIV/0!</v>
      </c>
      <c r="K39" s="40" t="s">
        <v>108</v>
      </c>
    </row>
    <row r="40" spans="1:11" s="11" customFormat="1" ht="17.25" customHeight="1">
      <c r="A40" s="39" t="s">
        <v>76</v>
      </c>
      <c r="B40" s="32" t="s">
        <v>77</v>
      </c>
      <c r="C40" s="32" t="s">
        <v>78</v>
      </c>
      <c r="D40" s="33">
        <v>33798</v>
      </c>
      <c r="E40" s="34"/>
      <c r="F40" s="27"/>
      <c r="G40" s="27"/>
      <c r="H40" s="27"/>
      <c r="I40" s="27"/>
      <c r="J40" s="35" t="e">
        <f t="shared" si="0"/>
        <v>#DIV/0!</v>
      </c>
      <c r="K40" s="40" t="s">
        <v>111</v>
      </c>
    </row>
    <row r="41" spans="1:11" s="11" customFormat="1" ht="17.25" customHeight="1">
      <c r="A41" s="39" t="s">
        <v>79</v>
      </c>
      <c r="B41" s="32" t="s">
        <v>80</v>
      </c>
      <c r="C41" s="32" t="s">
        <v>81</v>
      </c>
      <c r="D41" s="33">
        <v>33750</v>
      </c>
      <c r="E41" s="34"/>
      <c r="F41" s="27"/>
      <c r="G41" s="27"/>
      <c r="H41" s="27"/>
      <c r="I41" s="27"/>
      <c r="J41" s="35" t="e">
        <f t="shared" si="0"/>
        <v>#DIV/0!</v>
      </c>
      <c r="K41" s="40" t="s">
        <v>111</v>
      </c>
    </row>
    <row r="42" spans="1:11" s="11" customFormat="1" ht="17.25" customHeight="1">
      <c r="A42" s="39" t="s">
        <v>82</v>
      </c>
      <c r="B42" s="32" t="s">
        <v>83</v>
      </c>
      <c r="C42" s="32" t="s">
        <v>84</v>
      </c>
      <c r="D42" s="33">
        <v>33776</v>
      </c>
      <c r="E42" s="34"/>
      <c r="F42" s="27"/>
      <c r="G42" s="27"/>
      <c r="H42" s="27"/>
      <c r="I42" s="27"/>
      <c r="J42" s="35" t="e">
        <f t="shared" si="0"/>
        <v>#DIV/0!</v>
      </c>
      <c r="K42" s="40" t="s">
        <v>111</v>
      </c>
    </row>
    <row r="43" spans="1:11" s="11" customFormat="1" ht="17.25" customHeight="1">
      <c r="A43" s="39" t="s">
        <v>85</v>
      </c>
      <c r="B43" s="32" t="s">
        <v>86</v>
      </c>
      <c r="C43" s="32" t="s">
        <v>87</v>
      </c>
      <c r="D43" s="33">
        <v>33952</v>
      </c>
      <c r="E43" s="34"/>
      <c r="F43" s="27"/>
      <c r="G43" s="27"/>
      <c r="H43" s="27"/>
      <c r="I43" s="27"/>
      <c r="J43" s="35" t="e">
        <f t="shared" si="0"/>
        <v>#DIV/0!</v>
      </c>
      <c r="K43" s="40" t="s">
        <v>111</v>
      </c>
    </row>
    <row r="44" spans="1:11" s="11" customFormat="1" ht="17.25" customHeight="1">
      <c r="A44" s="39" t="s">
        <v>88</v>
      </c>
      <c r="B44" s="32" t="s">
        <v>89</v>
      </c>
      <c r="C44" s="32" t="s">
        <v>90</v>
      </c>
      <c r="D44" s="33">
        <v>33548</v>
      </c>
      <c r="E44" s="34"/>
      <c r="F44" s="27"/>
      <c r="G44" s="27"/>
      <c r="H44" s="27"/>
      <c r="I44" s="27"/>
      <c r="J44" s="35" t="e">
        <f>ROUND(($D$17*E44+$D$18*F44+$D$19*G44+$D$20*H44+$D$21*I44)/$D$22,1)</f>
        <v>#DIV/0!</v>
      </c>
      <c r="K44" s="40" t="s">
        <v>108</v>
      </c>
    </row>
    <row r="45" spans="1:11" s="11" customFormat="1" ht="17.25" customHeight="1">
      <c r="A45" s="39" t="s">
        <v>91</v>
      </c>
      <c r="B45" s="32" t="s">
        <v>92</v>
      </c>
      <c r="C45" s="32" t="s">
        <v>93</v>
      </c>
      <c r="D45" s="33">
        <v>33819</v>
      </c>
      <c r="E45" s="34"/>
      <c r="F45" s="27"/>
      <c r="G45" s="27"/>
      <c r="H45" s="27"/>
      <c r="I45" s="27"/>
      <c r="J45" s="35" t="e">
        <f t="shared" si="0"/>
        <v>#DIV/0!</v>
      </c>
      <c r="K45" s="40" t="s">
        <v>110</v>
      </c>
    </row>
    <row r="46" spans="1:11" s="11" customFormat="1" ht="17.25" customHeight="1">
      <c r="A46" s="39" t="s">
        <v>94</v>
      </c>
      <c r="B46" s="32" t="s">
        <v>95</v>
      </c>
      <c r="C46" s="32" t="s">
        <v>96</v>
      </c>
      <c r="D46" s="33">
        <v>33624</v>
      </c>
      <c r="E46" s="34"/>
      <c r="F46" s="27"/>
      <c r="G46" s="27"/>
      <c r="H46" s="27"/>
      <c r="I46" s="27"/>
      <c r="J46" s="35" t="e">
        <f t="shared" si="0"/>
        <v>#DIV/0!</v>
      </c>
      <c r="K46" s="40" t="s">
        <v>111</v>
      </c>
    </row>
    <row r="47" spans="1:11" s="11" customFormat="1" ht="17.25" customHeight="1">
      <c r="A47" s="39" t="s">
        <v>97</v>
      </c>
      <c r="B47" s="32" t="s">
        <v>98</v>
      </c>
      <c r="C47" s="32" t="s">
        <v>99</v>
      </c>
      <c r="D47" s="33">
        <v>33664</v>
      </c>
      <c r="E47" s="34"/>
      <c r="F47" s="27"/>
      <c r="G47" s="27"/>
      <c r="H47" s="27"/>
      <c r="I47" s="27"/>
      <c r="J47" s="35" t="e">
        <f t="shared" si="0"/>
        <v>#DIV/0!</v>
      </c>
      <c r="K47" s="40" t="s">
        <v>111</v>
      </c>
    </row>
    <row r="48" spans="1:11" s="11" customFormat="1" ht="17.25" customHeight="1">
      <c r="A48" s="39" t="s">
        <v>100</v>
      </c>
      <c r="B48" s="32" t="s">
        <v>101</v>
      </c>
      <c r="C48" s="32" t="s">
        <v>102</v>
      </c>
      <c r="D48" s="33">
        <v>33797</v>
      </c>
      <c r="E48" s="34"/>
      <c r="F48" s="27"/>
      <c r="G48" s="27"/>
      <c r="H48" s="27"/>
      <c r="I48" s="27"/>
      <c r="J48" s="35" t="e">
        <f t="shared" si="0"/>
        <v>#DIV/0!</v>
      </c>
      <c r="K48" s="40" t="s">
        <v>110</v>
      </c>
    </row>
    <row r="49" spans="1:11" s="11" customFormat="1" ht="17.25" customHeight="1">
      <c r="A49" s="39" t="s">
        <v>103</v>
      </c>
      <c r="B49" s="32" t="s">
        <v>104</v>
      </c>
      <c r="C49" s="32" t="s">
        <v>105</v>
      </c>
      <c r="D49" s="33">
        <v>32891</v>
      </c>
      <c r="E49" s="34"/>
      <c r="F49" s="27"/>
      <c r="G49" s="27"/>
      <c r="H49" s="27"/>
      <c r="I49" s="27"/>
      <c r="J49" s="35" t="e">
        <f t="shared" si="0"/>
        <v>#DIV/0!</v>
      </c>
      <c r="K49" s="40" t="s">
        <v>110</v>
      </c>
    </row>
    <row r="50" spans="1:11" s="11" customFormat="1" ht="17.25" customHeight="1">
      <c r="A50" s="39">
        <v>26</v>
      </c>
      <c r="B50" s="32" t="s">
        <v>106</v>
      </c>
      <c r="C50" s="32" t="s">
        <v>107</v>
      </c>
      <c r="D50" s="33">
        <v>33719</v>
      </c>
      <c r="E50" s="34"/>
      <c r="F50" s="27"/>
      <c r="G50" s="27"/>
      <c r="H50" s="27"/>
      <c r="I50" s="27"/>
      <c r="J50" s="35" t="e">
        <f t="shared" si="0"/>
        <v>#DIV/0!</v>
      </c>
      <c r="K50" s="40" t="s">
        <v>110</v>
      </c>
    </row>
    <row r="52" spans="6:10" ht="16.5">
      <c r="F52" s="28"/>
      <c r="G52" s="28"/>
      <c r="H52" s="29" t="s">
        <v>23</v>
      </c>
      <c r="I52" s="29"/>
      <c r="J52" s="29"/>
    </row>
    <row r="53" spans="6:10" ht="16.5">
      <c r="F53" s="30"/>
      <c r="G53" s="30"/>
      <c r="H53" s="30"/>
      <c r="I53" s="31" t="s">
        <v>15</v>
      </c>
      <c r="J5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2013-03-04T08:12:29Z</dcterms:modified>
  <cp:category/>
  <cp:version/>
  <cp:contentType/>
  <cp:contentStatus/>
</cp:coreProperties>
</file>