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<sst xmlns="http://schemas.openxmlformats.org/spreadsheetml/2006/main" count="234" uniqueCount="148">
  <si>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</si>
  <si>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</si>
  <si>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</si>
  <si>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</si>
  <si>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</si>
  <si>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</si>
  <si>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</si>
  <si>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</si>
  <si>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</si>
  <si>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</si>
  <si>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</si>
  <si>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</si>
  <si>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</si>
  <si>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</si>
  <si>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</si>
  <si>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</si>
  <si>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</si>
  <si>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</si>
  <si>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</si>
  <si>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</si>
  <si>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</si>
  <si>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</si>
  <si>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</si>
  <si>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</si>
  <si>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</si>
  <si>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</si>
  <si>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</si>
  <si>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</si>
  <si>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</si>
  <si>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(INE1051-5)</t>
  </si>
  <si>
    <t>Số tín chỉ: 3</t>
  </si>
  <si>
    <t>QH-2013-E KTPT</t>
  </si>
  <si>
    <t>Cao Hải Anh</t>
  </si>
  <si>
    <t>QH-2013-E KTQT</t>
  </si>
  <si>
    <t>Đào Quỳnh Anh</t>
  </si>
  <si>
    <t>QH-2013-E KINHTE</t>
  </si>
  <si>
    <t>Đào Thị Lan Anh</t>
  </si>
  <si>
    <t>QH-2013-E KTQT-NN</t>
  </si>
  <si>
    <t>Đặng Thị Ngọc Anh</t>
  </si>
  <si>
    <t>Nguyễn Lã Lan Anh</t>
  </si>
  <si>
    <t>QH-2013-E KETOAN</t>
  </si>
  <si>
    <t>Trần Thị Vân Anh</t>
  </si>
  <si>
    <t>Trương Thị Anh</t>
  </si>
  <si>
    <t>QH-2012-E KETOAN</t>
  </si>
  <si>
    <t>Lý Bích Cầm</t>
  </si>
  <si>
    <t>Tẩn Ông Chiệp</t>
  </si>
  <si>
    <t>QH-2010-E TCNH</t>
  </si>
  <si>
    <t>Nguyễn Thị Thu Cúc</t>
  </si>
  <si>
    <t>Đỗ Thị Thùy Dung</t>
  </si>
  <si>
    <t>Hoàng Thị Dung</t>
  </si>
  <si>
    <t>Nguyễn Tiến Dũng</t>
  </si>
  <si>
    <t>Bùi Thị Thùy Dương</t>
  </si>
  <si>
    <t>Nguyễn Xuân Đài</t>
  </si>
  <si>
    <t>Nguyễn Mạnh Đức</t>
  </si>
  <si>
    <t>Nguyễn Thị Phương Hà</t>
  </si>
  <si>
    <t>Nguyễn Thị Thanh Hải</t>
  </si>
  <si>
    <t>Tống Thị Hải</t>
  </si>
  <si>
    <t>Mạc Thị Hồng Hạnh</t>
  </si>
  <si>
    <t>QH-2013-E TCNH</t>
  </si>
  <si>
    <t>Ngô Thị Mỹ Hảo</t>
  </si>
  <si>
    <t>QH-2012-E KTQT</t>
  </si>
  <si>
    <t>Nguyễn Thị Thu Hằng</t>
  </si>
  <si>
    <t>Phan Quỳnh Hoa</t>
  </si>
  <si>
    <t>Lê Hoàng</t>
  </si>
  <si>
    <t>Trần Minh Hoàng</t>
  </si>
  <si>
    <t>Hoàng Thị Huyền</t>
  </si>
  <si>
    <t>QH-2011-E KTQT</t>
  </si>
  <si>
    <t>Lê Thị Thu Huyền</t>
  </si>
  <si>
    <t>Lý Thị Huyền</t>
  </si>
  <si>
    <t>Ngô Thảo Huyền</t>
  </si>
  <si>
    <t>Nguyễn Thị Huyền</t>
  </si>
  <si>
    <t>Giáp Ngọc Hùng</t>
  </si>
  <si>
    <t>QH-2012-E KINHTE</t>
  </si>
  <si>
    <t>Nguyễn Thị Thu Hương</t>
  </si>
  <si>
    <t>Bùi Đức Khải</t>
  </si>
  <si>
    <t>Dương Thị Khuyên</t>
  </si>
  <si>
    <t>QH-2011-E KINHTE</t>
  </si>
  <si>
    <t>Sầm Thị Mỹ Lệ</t>
  </si>
  <si>
    <t>Hoàng Thùy Linh</t>
  </si>
  <si>
    <t>Lê Thùy Linh</t>
  </si>
  <si>
    <t>QH-2011-E TCNH</t>
  </si>
  <si>
    <t>Nguyễn Thùy Linh</t>
  </si>
  <si>
    <t>QH-2013-E TCNH-NN</t>
  </si>
  <si>
    <t>Mai Thị Loan</t>
  </si>
  <si>
    <t>Ngô Thị Loan</t>
  </si>
  <si>
    <t>Lương Thị Lý</t>
  </si>
  <si>
    <t>Phạm Thị Thảo Mi</t>
  </si>
  <si>
    <t>Hoàng Trọng Minh</t>
  </si>
  <si>
    <t>Lê Trịnh Nhật Minh</t>
  </si>
  <si>
    <t>Phùng Thị ánh Minh</t>
  </si>
  <si>
    <t>Hoàng Hoài Nam</t>
  </si>
  <si>
    <t>Mai Minh Nam</t>
  </si>
  <si>
    <t>QH-2012-E KTPT</t>
  </si>
  <si>
    <t>Mã Thị Nguyệt Nga</t>
  </si>
  <si>
    <t>Nguyễn Kim Ngân</t>
  </si>
  <si>
    <t>Nguyễn Hồng Ngọc</t>
  </si>
  <si>
    <t>Phùng Minh Ngọc</t>
  </si>
  <si>
    <t>Trần Thị Thanh Ngọc</t>
  </si>
  <si>
    <t>Dương Thị Hồng Nhung</t>
  </si>
  <si>
    <t>Lê Thị Nhung</t>
  </si>
  <si>
    <t>Phan Hồng Nhung</t>
  </si>
  <si>
    <t>Nông Thị Quỳnh Như</t>
  </si>
  <si>
    <t>Bùi Thu Phương</t>
  </si>
  <si>
    <t>Lê Hà Phương</t>
  </si>
  <si>
    <t>Trần Thị Thanh Phương</t>
  </si>
  <si>
    <t>Nguyễn Thạc Thanh Quyên</t>
  </si>
  <si>
    <t>Trần Thị Quyên</t>
  </si>
  <si>
    <t>Phạm Thị Quý</t>
  </si>
  <si>
    <t>Nguyễn Thuý Quỳnh</t>
  </si>
  <si>
    <t>Tạ Như Quỳnh</t>
  </si>
  <si>
    <t>Đinh Thị Tám</t>
  </si>
  <si>
    <t>Nguyễn Thế Tạo</t>
  </si>
  <si>
    <t>Ngô Thị Tâm</t>
  </si>
  <si>
    <t>Nguyễn Thị Tố Tâm</t>
  </si>
  <si>
    <t>Nguyễn Thị Thảo</t>
  </si>
  <si>
    <t>Nguyễn Thị Phương Thảo</t>
  </si>
  <si>
    <t>Trần Phương Thảo</t>
  </si>
  <si>
    <t>Trần Thị Thảo</t>
  </si>
  <si>
    <t>QH-2013-E TCNH-LUẬT</t>
  </si>
  <si>
    <t>Phan Thanh Thiện</t>
  </si>
  <si>
    <t>Nguyễn Hoàng Thịnh</t>
  </si>
  <si>
    <t>Trần Thị Thu</t>
  </si>
  <si>
    <t>Vũ Thị Thu</t>
  </si>
  <si>
    <t>Nguyễn Thị Thùy</t>
  </si>
  <si>
    <t>Nguyễn Thu Thủy</t>
  </si>
  <si>
    <t>Lê Thị Đào Trang</t>
  </si>
  <si>
    <t>Nguyễn Thị Trang</t>
  </si>
  <si>
    <t>Phạm Thu Trang</t>
  </si>
  <si>
    <t>Trần Thị Hoài Trang</t>
  </si>
  <si>
    <t>Vương Hải Trầm</t>
  </si>
  <si>
    <t>Lê Hà Trinh</t>
  </si>
  <si>
    <t>Lương Đỗ Trọng</t>
  </si>
  <si>
    <t>Trịnh Xuân Trường</t>
  </si>
  <si>
    <t>Dương Quốc Tuấn</t>
  </si>
  <si>
    <t>Lê Hồng Vân</t>
  </si>
  <si>
    <t>Lê Thanh Việt</t>
  </si>
  <si>
    <t>Nại Văn Vũ</t>
  </si>
  <si>
    <t>La Thị Hải Yến</t>
  </si>
  <si>
    <t>Mai Thị Yến</t>
  </si>
  <si>
    <t>Nguyễn Thị Hải Yến</t>
  </si>
  <si>
    <t>Phạm Thị Yến</t>
  </si>
  <si>
    <t>12050341</t>
  </si>
  <si>
    <t>23/01/1994</t>
  </si>
  <si>
    <t>13050305</t>
  </si>
  <si>
    <t>Lò Nguyễn Trọng Nghĩa</t>
  </si>
  <si>
    <t> Nguyễn Phương Trang</t>
  </si>
  <si>
    <t> 02/07/1994</t>
  </si>
  <si>
    <t>QH-2013-E TCNH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</si>
</sst>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0" borderId="10" xfId="0" applyFont="1" applyBorder="1" applyAlignment="1" quotePrefix="1">
      <alignment horizontal="center"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2">
      <selection activeCell="B121" sqref="B121:E121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4"/>
    </row>
    <row r="6" spans="1:12" ht="18.75" customHeight="1">
      <c r="A6" s="71" t="s">
        <v>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73" t="s">
        <v>23</v>
      </c>
      <c r="D8" s="73"/>
      <c r="E8" s="73"/>
      <c r="F8" s="73"/>
      <c r="G8" s="73"/>
      <c r="H8" s="73"/>
      <c r="I8" s="73"/>
      <c r="J8" s="73"/>
      <c r="K8" s="73"/>
      <c r="L8" s="11"/>
    </row>
    <row r="9" spans="1:12" s="21" customFormat="1" ht="33" customHeight="1">
      <c r="A9" s="10"/>
      <c r="B9" s="10"/>
      <c r="C9" s="72" t="s">
        <v>15</v>
      </c>
      <c r="D9" s="72"/>
      <c r="E9" s="72"/>
      <c r="F9" s="72"/>
      <c r="G9" s="72"/>
      <c r="H9" s="72"/>
      <c r="I9" s="72"/>
      <c r="J9" s="72"/>
      <c r="K9" s="72"/>
      <c r="L9" s="72"/>
    </row>
    <row r="10" spans="1:12" s="21" customFormat="1" ht="18" customHeight="1">
      <c r="A10" s="10"/>
      <c r="B10" s="10"/>
      <c r="C10" s="72" t="s">
        <v>16</v>
      </c>
      <c r="D10" s="72"/>
      <c r="E10" s="72"/>
      <c r="F10" s="72"/>
      <c r="G10" s="72"/>
      <c r="H10" s="72"/>
      <c r="I10" s="72"/>
      <c r="J10" s="72"/>
      <c r="K10" s="72"/>
      <c r="L10" s="72"/>
    </row>
    <row r="11" spans="1:12" s="21" customFormat="1" ht="18.75" customHeight="1">
      <c r="A11" s="10"/>
      <c r="B11" s="10"/>
      <c r="C11" s="72" t="s">
        <v>18</v>
      </c>
      <c r="D11" s="72"/>
      <c r="E11" s="72"/>
      <c r="F11" s="72"/>
      <c r="G11" s="72"/>
      <c r="H11" s="72"/>
      <c r="I11" s="72"/>
      <c r="J11" s="72"/>
      <c r="K11" s="7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8">
        <v>13050094</v>
      </c>
      <c r="C25" s="56" t="s">
        <v>32</v>
      </c>
      <c r="D25" s="57">
        <v>34899</v>
      </c>
      <c r="E25" s="56" t="s">
        <v>33</v>
      </c>
      <c r="F25" s="27"/>
      <c r="G25" s="28"/>
      <c r="H25" s="28"/>
      <c r="I25" s="28"/>
      <c r="J25" s="28"/>
      <c r="K25" s="29" t="e">
        <f aca="true" t="shared" si="0" ref="K25:K87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8">
        <v>13050002</v>
      </c>
      <c r="C26" s="56" t="s">
        <v>34</v>
      </c>
      <c r="D26" s="57">
        <v>35025</v>
      </c>
      <c r="E26" s="56" t="s">
        <v>35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8">
        <v>12041460</v>
      </c>
      <c r="C27" s="56" t="s">
        <v>36</v>
      </c>
      <c r="D27" s="57">
        <v>34392</v>
      </c>
      <c r="E27" s="56" t="s">
        <v>37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8">
        <v>13050089</v>
      </c>
      <c r="C28" s="56" t="s">
        <v>38</v>
      </c>
      <c r="D28" s="57">
        <v>34714</v>
      </c>
      <c r="E28" s="56" t="s">
        <v>33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8">
        <v>13050268</v>
      </c>
      <c r="C29" s="56" t="s">
        <v>39</v>
      </c>
      <c r="D29" s="57">
        <v>34954</v>
      </c>
      <c r="E29" s="56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8">
        <v>13050003</v>
      </c>
      <c r="C30" s="56" t="s">
        <v>41</v>
      </c>
      <c r="D30" s="57">
        <v>34948</v>
      </c>
      <c r="E30" s="56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8">
        <v>12050464</v>
      </c>
      <c r="C31" s="56" t="s">
        <v>42</v>
      </c>
      <c r="D31" s="57">
        <v>34095</v>
      </c>
      <c r="E31" s="56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8">
        <v>13050006</v>
      </c>
      <c r="C32" s="56" t="s">
        <v>44</v>
      </c>
      <c r="D32" s="57">
        <v>34617</v>
      </c>
      <c r="E32" s="56" t="s">
        <v>35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8">
        <v>10050525</v>
      </c>
      <c r="C33" s="56" t="s">
        <v>45</v>
      </c>
      <c r="D33" s="57">
        <v>32622</v>
      </c>
      <c r="E33" s="56" t="s">
        <v>46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8">
        <v>13050637</v>
      </c>
      <c r="C34" s="56" t="s">
        <v>47</v>
      </c>
      <c r="D34" s="57">
        <v>35046</v>
      </c>
      <c r="E34" s="56" t="s">
        <v>35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8">
        <v>10042059</v>
      </c>
      <c r="C35" s="56" t="s">
        <v>48</v>
      </c>
      <c r="D35" s="57">
        <v>33893</v>
      </c>
      <c r="E35" s="56" t="s">
        <v>37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8">
        <v>13050107</v>
      </c>
      <c r="C36" s="56" t="s">
        <v>49</v>
      </c>
      <c r="D36" s="57">
        <v>34735</v>
      </c>
      <c r="E36" s="56" t="s">
        <v>33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8">
        <v>13050108</v>
      </c>
      <c r="C37" s="56" t="s">
        <v>50</v>
      </c>
      <c r="D37" s="57">
        <v>35021</v>
      </c>
      <c r="E37" s="56" t="s">
        <v>33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8">
        <v>13050011</v>
      </c>
      <c r="C38" s="56" t="s">
        <v>51</v>
      </c>
      <c r="D38" s="57">
        <v>34447</v>
      </c>
      <c r="E38" s="56" t="s">
        <v>35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8">
        <v>13050007</v>
      </c>
      <c r="C39" s="56" t="s">
        <v>52</v>
      </c>
      <c r="D39" s="57">
        <v>34196</v>
      </c>
      <c r="E39" s="56" t="s">
        <v>35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8">
        <v>13050213</v>
      </c>
      <c r="C40" s="56" t="s">
        <v>53</v>
      </c>
      <c r="D40" s="57">
        <v>34981</v>
      </c>
      <c r="E40" s="56" t="s">
        <v>40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8">
        <v>13050013</v>
      </c>
      <c r="C41" s="56" t="s">
        <v>54</v>
      </c>
      <c r="D41" s="57">
        <v>35030</v>
      </c>
      <c r="E41" s="56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9" t="s">
        <v>141</v>
      </c>
      <c r="C42" s="60" t="s">
        <v>59</v>
      </c>
      <c r="D42" s="61" t="s">
        <v>142</v>
      </c>
      <c r="E42" s="60" t="s">
        <v>60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8">
        <v>13050116</v>
      </c>
      <c r="C43" s="56" t="s">
        <v>55</v>
      </c>
      <c r="D43" s="57">
        <v>34925</v>
      </c>
      <c r="E43" s="56" t="s">
        <v>33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8">
        <v>13050059</v>
      </c>
      <c r="C44" s="56" t="s">
        <v>56</v>
      </c>
      <c r="D44" s="57">
        <v>34960</v>
      </c>
      <c r="E44" s="56" t="s">
        <v>31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8">
        <v>13050221</v>
      </c>
      <c r="C45" s="56" t="s">
        <v>57</v>
      </c>
      <c r="D45" s="57">
        <v>34823</v>
      </c>
      <c r="E45" s="56" t="s">
        <v>58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8">
        <v>13050015</v>
      </c>
      <c r="C46" s="56" t="s">
        <v>61</v>
      </c>
      <c r="D46" s="57">
        <v>34392</v>
      </c>
      <c r="E46" s="56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8">
        <v>13050285</v>
      </c>
      <c r="C47" s="56" t="s">
        <v>62</v>
      </c>
      <c r="D47" s="57">
        <v>34561</v>
      </c>
      <c r="E47" s="56" t="s">
        <v>40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8">
        <v>12050214</v>
      </c>
      <c r="C48" s="56" t="s">
        <v>63</v>
      </c>
      <c r="D48" s="57">
        <v>34577</v>
      </c>
      <c r="E48" s="56" t="s">
        <v>43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8">
        <v>13050018</v>
      </c>
      <c r="C49" s="56" t="s">
        <v>64</v>
      </c>
      <c r="D49" s="57">
        <v>34961</v>
      </c>
      <c r="E49" s="56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8">
        <v>11050639</v>
      </c>
      <c r="C50" s="56" t="s">
        <v>65</v>
      </c>
      <c r="D50" s="57">
        <v>32561</v>
      </c>
      <c r="E50" s="56" t="s">
        <v>66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8">
        <v>13050292</v>
      </c>
      <c r="C51" s="56" t="s">
        <v>67</v>
      </c>
      <c r="D51" s="57">
        <v>34745</v>
      </c>
      <c r="E51" s="56" t="s">
        <v>40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8">
        <v>13050294</v>
      </c>
      <c r="C52" s="56" t="s">
        <v>68</v>
      </c>
      <c r="D52" s="57">
        <v>34581</v>
      </c>
      <c r="E52" s="56" t="s">
        <v>40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8">
        <v>13050132</v>
      </c>
      <c r="C53" s="56" t="s">
        <v>69</v>
      </c>
      <c r="D53" s="57">
        <v>35036</v>
      </c>
      <c r="E53" s="56" t="s">
        <v>33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8">
        <v>13050697</v>
      </c>
      <c r="C54" s="56" t="s">
        <v>70</v>
      </c>
      <c r="D54" s="57">
        <v>34920</v>
      </c>
      <c r="E54" s="56" t="s">
        <v>58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8">
        <v>12050054</v>
      </c>
      <c r="C55" s="56" t="s">
        <v>71</v>
      </c>
      <c r="D55" s="57">
        <v>34430</v>
      </c>
      <c r="E55" s="56" t="s">
        <v>72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8">
        <v>13050126</v>
      </c>
      <c r="C56" s="56" t="s">
        <v>73</v>
      </c>
      <c r="D56" s="57">
        <v>34825</v>
      </c>
      <c r="E56" s="56" t="s">
        <v>33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8">
        <v>13050133</v>
      </c>
      <c r="C57" s="56" t="s">
        <v>74</v>
      </c>
      <c r="D57" s="57">
        <v>34671</v>
      </c>
      <c r="E57" s="56" t="s">
        <v>33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8">
        <v>11050253</v>
      </c>
      <c r="C58" s="56" t="s">
        <v>75</v>
      </c>
      <c r="D58" s="57">
        <v>34071</v>
      </c>
      <c r="E58" s="56" t="s">
        <v>76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8">
        <v>13050295</v>
      </c>
      <c r="C59" s="56" t="s">
        <v>77</v>
      </c>
      <c r="D59" s="57">
        <v>34603</v>
      </c>
      <c r="E59" s="56" t="s">
        <v>40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8">
        <v>11040542</v>
      </c>
      <c r="C60" s="56" t="s">
        <v>78</v>
      </c>
      <c r="D60" s="57">
        <v>33998</v>
      </c>
      <c r="E60" s="56" t="s">
        <v>37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8">
        <v>11050329</v>
      </c>
      <c r="C61" s="56" t="s">
        <v>79</v>
      </c>
      <c r="D61" s="57">
        <v>34050</v>
      </c>
      <c r="E61" s="56" t="s">
        <v>80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8">
        <v>12040525</v>
      </c>
      <c r="C62" s="56" t="s">
        <v>81</v>
      </c>
      <c r="D62" s="57">
        <v>34680</v>
      </c>
      <c r="E62" s="56" t="s">
        <v>82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8">
        <v>13050545</v>
      </c>
      <c r="C63" s="56" t="s">
        <v>83</v>
      </c>
      <c r="D63" s="57">
        <v>35005</v>
      </c>
      <c r="E63" s="56" t="s">
        <v>58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8">
        <v>13050141</v>
      </c>
      <c r="C64" s="56" t="s">
        <v>84</v>
      </c>
      <c r="D64" s="57">
        <v>34921</v>
      </c>
      <c r="E64" s="56" t="s">
        <v>33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8">
        <v>13050300</v>
      </c>
      <c r="C65" s="56" t="s">
        <v>85</v>
      </c>
      <c r="D65" s="57">
        <v>34157</v>
      </c>
      <c r="E65" s="56" t="s">
        <v>40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8">
        <v>13050238</v>
      </c>
      <c r="C66" s="56" t="s">
        <v>86</v>
      </c>
      <c r="D66" s="57">
        <v>34893</v>
      </c>
      <c r="E66" s="56" t="s">
        <v>58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8">
        <v>13050025</v>
      </c>
      <c r="C67" s="56" t="s">
        <v>87</v>
      </c>
      <c r="D67" s="57">
        <v>34569</v>
      </c>
      <c r="E67" s="56" t="s">
        <v>35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8">
        <v>12050294</v>
      </c>
      <c r="C68" s="56" t="s">
        <v>88</v>
      </c>
      <c r="D68" s="57">
        <v>34489</v>
      </c>
      <c r="E68" s="56" t="s">
        <v>72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8">
        <v>10050072</v>
      </c>
      <c r="C69" s="56" t="s">
        <v>89</v>
      </c>
      <c r="D69" s="57">
        <v>33783</v>
      </c>
      <c r="E69" s="56" t="s">
        <v>46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8">
        <v>13050026</v>
      </c>
      <c r="C70" s="56" t="s">
        <v>90</v>
      </c>
      <c r="D70" s="57">
        <v>34914</v>
      </c>
      <c r="E70" s="56" t="s">
        <v>35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8">
        <v>12050626</v>
      </c>
      <c r="C71" s="56" t="s">
        <v>91</v>
      </c>
      <c r="D71" s="57">
        <v>34191</v>
      </c>
      <c r="E71" s="56" t="s">
        <v>92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8">
        <v>13050027</v>
      </c>
      <c r="C72" s="56" t="s">
        <v>93</v>
      </c>
      <c r="D72" s="57">
        <v>34593</v>
      </c>
      <c r="E72" s="56" t="s">
        <v>35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8">
        <v>13050304</v>
      </c>
      <c r="C73" s="56" t="s">
        <v>94</v>
      </c>
      <c r="D73" s="57">
        <v>34432</v>
      </c>
      <c r="E73" s="56" t="s">
        <v>40</v>
      </c>
      <c r="F73" s="32"/>
      <c r="G73" s="33"/>
      <c r="H73" s="33"/>
      <c r="I73" s="33"/>
      <c r="J73" s="33"/>
      <c r="K73" s="34" t="e">
        <f t="shared" si="0"/>
        <v>#DIV/0!</v>
      </c>
      <c r="L73" s="30"/>
    </row>
    <row r="74" spans="1:12" s="31" customFormat="1" ht="24" customHeight="1">
      <c r="A74" s="49">
        <v>50</v>
      </c>
      <c r="B74" s="58">
        <v>13050158</v>
      </c>
      <c r="C74" s="56" t="s">
        <v>95</v>
      </c>
      <c r="D74" s="57">
        <v>34949</v>
      </c>
      <c r="E74" s="56" t="s">
        <v>33</v>
      </c>
      <c r="F74" s="35"/>
      <c r="G74" s="36"/>
      <c r="H74" s="36"/>
      <c r="I74" s="36"/>
      <c r="J74" s="36"/>
      <c r="K74" s="29" t="e">
        <f t="shared" si="0"/>
        <v>#DIV/0!</v>
      </c>
      <c r="L74" s="30"/>
    </row>
    <row r="75" spans="1:12" s="31" customFormat="1" ht="24" customHeight="1">
      <c r="A75" s="49">
        <v>51</v>
      </c>
      <c r="B75" s="58">
        <v>13050306</v>
      </c>
      <c r="C75" s="56" t="s">
        <v>96</v>
      </c>
      <c r="D75" s="57">
        <v>34979</v>
      </c>
      <c r="E75" s="56" t="s">
        <v>40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41" customFormat="1" ht="24" customHeight="1">
      <c r="A76" s="49">
        <v>52</v>
      </c>
      <c r="B76" s="58">
        <v>13050076</v>
      </c>
      <c r="C76" s="56" t="s">
        <v>97</v>
      </c>
      <c r="D76" s="57">
        <v>34807</v>
      </c>
      <c r="E76" s="56" t="s">
        <v>31</v>
      </c>
      <c r="F76" s="37"/>
      <c r="G76" s="38"/>
      <c r="H76" s="38"/>
      <c r="I76" s="39"/>
      <c r="J76" s="39"/>
      <c r="K76" s="29" t="e">
        <f t="shared" si="0"/>
        <v>#DIV/0!</v>
      </c>
      <c r="L76" s="40"/>
    </row>
    <row r="77" spans="1:12" s="41" customFormat="1" ht="24" customHeight="1">
      <c r="A77" s="49">
        <v>53</v>
      </c>
      <c r="B77" s="58">
        <v>13050309</v>
      </c>
      <c r="C77" s="56" t="s">
        <v>98</v>
      </c>
      <c r="D77" s="57">
        <v>34768</v>
      </c>
      <c r="E77" s="56" t="s">
        <v>40</v>
      </c>
      <c r="F77" s="42"/>
      <c r="G77" s="43"/>
      <c r="H77" s="43"/>
      <c r="I77" s="43"/>
      <c r="J77" s="44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8">
        <v>13050310</v>
      </c>
      <c r="C78" s="56" t="s">
        <v>99</v>
      </c>
      <c r="D78" s="57">
        <v>34945</v>
      </c>
      <c r="E78" s="56" t="s">
        <v>40</v>
      </c>
      <c r="F78" s="45"/>
      <c r="G78" s="40"/>
      <c r="H78" s="40"/>
      <c r="I78" s="40"/>
      <c r="J78" s="40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8">
        <v>13050163</v>
      </c>
      <c r="C79" s="56" t="s">
        <v>100</v>
      </c>
      <c r="D79" s="57">
        <v>34945</v>
      </c>
      <c r="E79" s="56" t="s">
        <v>33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8">
        <v>13050162</v>
      </c>
      <c r="C80" s="56" t="s">
        <v>101</v>
      </c>
      <c r="D80" s="57">
        <v>34355</v>
      </c>
      <c r="E80" s="56" t="s">
        <v>33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8">
        <v>13050313</v>
      </c>
      <c r="C81" s="56" t="s">
        <v>102</v>
      </c>
      <c r="D81" s="57">
        <v>34989</v>
      </c>
      <c r="E81" s="56" t="s">
        <v>40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8">
        <v>13050170</v>
      </c>
      <c r="C82" s="56" t="s">
        <v>103</v>
      </c>
      <c r="D82" s="57">
        <v>34772</v>
      </c>
      <c r="E82" s="56" t="s">
        <v>33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8">
        <v>12050610</v>
      </c>
      <c r="C83" s="56" t="s">
        <v>104</v>
      </c>
      <c r="D83" s="57">
        <v>34407</v>
      </c>
      <c r="E83" s="56" t="s">
        <v>43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8">
        <v>13050244</v>
      </c>
      <c r="C84" s="56" t="s">
        <v>105</v>
      </c>
      <c r="D84" s="57">
        <v>34714</v>
      </c>
      <c r="E84" s="56" t="s">
        <v>58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8">
        <v>13050174</v>
      </c>
      <c r="C85" s="56" t="s">
        <v>106</v>
      </c>
      <c r="D85" s="57">
        <v>34871</v>
      </c>
      <c r="E85" s="56" t="s">
        <v>33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8">
        <v>12050471</v>
      </c>
      <c r="C86" s="56" t="s">
        <v>107</v>
      </c>
      <c r="D86" s="57">
        <v>34179</v>
      </c>
      <c r="E86" s="56" t="s">
        <v>43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8">
        <v>13050175</v>
      </c>
      <c r="C87" s="56" t="s">
        <v>108</v>
      </c>
      <c r="D87" s="57">
        <v>35028</v>
      </c>
      <c r="E87" s="56" t="s">
        <v>33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8">
        <v>13050555</v>
      </c>
      <c r="C88" s="56" t="s">
        <v>109</v>
      </c>
      <c r="D88" s="57">
        <v>35055</v>
      </c>
      <c r="E88" s="56" t="s">
        <v>58</v>
      </c>
      <c r="F88" s="45"/>
      <c r="G88" s="40"/>
      <c r="H88" s="40"/>
      <c r="I88" s="40"/>
      <c r="J88" s="40"/>
      <c r="K88" s="29" t="e">
        <f aca="true" t="shared" si="1" ref="K88:K103">ROUND(($D$17*F88+$D$18*G88+$D$19*H88+$D$20*I88+$D$21*J88)/$D$22,1)</f>
        <v>#DIV/0!</v>
      </c>
      <c r="L88" s="40"/>
    </row>
    <row r="89" spans="1:12" s="41" customFormat="1" ht="24" customHeight="1">
      <c r="A89" s="49">
        <v>65</v>
      </c>
      <c r="B89" s="58">
        <v>11050269</v>
      </c>
      <c r="C89" s="56" t="s">
        <v>110</v>
      </c>
      <c r="D89" s="57">
        <v>34029</v>
      </c>
      <c r="E89" s="56" t="s">
        <v>76</v>
      </c>
      <c r="F89" s="45"/>
      <c r="G89" s="40"/>
      <c r="H89" s="40"/>
      <c r="I89" s="40"/>
      <c r="J89" s="40"/>
      <c r="K89" s="29" t="e">
        <f t="shared" si="1"/>
        <v>#DIV/0!</v>
      </c>
      <c r="L89" s="40"/>
    </row>
    <row r="90" spans="1:12" s="41" customFormat="1" ht="24" customHeight="1">
      <c r="A90" s="49">
        <v>66</v>
      </c>
      <c r="B90" s="58">
        <v>13050177</v>
      </c>
      <c r="C90" s="56" t="s">
        <v>111</v>
      </c>
      <c r="D90" s="57">
        <v>35059</v>
      </c>
      <c r="E90" s="56" t="s">
        <v>33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8">
        <v>13050317</v>
      </c>
      <c r="C91" s="56" t="s">
        <v>112</v>
      </c>
      <c r="D91" s="57">
        <v>34409</v>
      </c>
      <c r="E91" s="56" t="s">
        <v>40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8">
        <v>13050318</v>
      </c>
      <c r="C92" s="56" t="s">
        <v>113</v>
      </c>
      <c r="D92" s="57">
        <v>34523</v>
      </c>
      <c r="E92" s="56" t="s">
        <v>40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8">
        <v>13050039</v>
      </c>
      <c r="C93" s="56" t="s">
        <v>114</v>
      </c>
      <c r="D93" s="57">
        <v>34755</v>
      </c>
      <c r="E93" s="56" t="s">
        <v>35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8">
        <v>13050322</v>
      </c>
      <c r="C94" s="56" t="s">
        <v>115</v>
      </c>
      <c r="D94" s="57">
        <v>34876</v>
      </c>
      <c r="E94" s="56" t="s">
        <v>40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8">
        <v>13050178</v>
      </c>
      <c r="C95" s="56" t="s">
        <v>116</v>
      </c>
      <c r="D95" s="57">
        <v>35000</v>
      </c>
      <c r="E95" s="56" t="s">
        <v>33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8">
        <v>12060027</v>
      </c>
      <c r="C96" s="56" t="s">
        <v>117</v>
      </c>
      <c r="D96" s="57">
        <v>34216</v>
      </c>
      <c r="E96" s="56" t="s">
        <v>118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8">
        <v>13050040</v>
      </c>
      <c r="C97" s="56" t="s">
        <v>119</v>
      </c>
      <c r="D97" s="57">
        <v>34876</v>
      </c>
      <c r="E97" s="56" t="s">
        <v>35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8">
        <v>13050736</v>
      </c>
      <c r="C98" s="56" t="s">
        <v>120</v>
      </c>
      <c r="D98" s="57">
        <v>34477</v>
      </c>
      <c r="E98" s="56" t="s">
        <v>31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8">
        <v>13050663</v>
      </c>
      <c r="C99" s="56" t="s">
        <v>121</v>
      </c>
      <c r="D99" s="57">
        <v>34413</v>
      </c>
      <c r="E99" s="56" t="s">
        <v>58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8">
        <v>13050253</v>
      </c>
      <c r="C100" s="56" t="s">
        <v>122</v>
      </c>
      <c r="D100" s="57">
        <v>35027</v>
      </c>
      <c r="E100" s="56" t="s">
        <v>58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8">
        <v>13050043</v>
      </c>
      <c r="C101" s="56" t="s">
        <v>123</v>
      </c>
      <c r="D101" s="57">
        <v>35031</v>
      </c>
      <c r="E101" s="56" t="s">
        <v>35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8">
        <v>12040968</v>
      </c>
      <c r="C102" s="56" t="s">
        <v>124</v>
      </c>
      <c r="D102" s="57">
        <v>34698</v>
      </c>
      <c r="E102" s="56" t="s">
        <v>37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8">
        <v>10042369</v>
      </c>
      <c r="C103" s="56" t="s">
        <v>125</v>
      </c>
      <c r="D103" s="57">
        <v>33889</v>
      </c>
      <c r="E103" s="56" t="s">
        <v>82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6" customFormat="1" ht="24" customHeight="1">
      <c r="A104" s="49">
        <v>80</v>
      </c>
      <c r="B104" s="58">
        <v>13050567</v>
      </c>
      <c r="C104" s="56" t="s">
        <v>126</v>
      </c>
      <c r="D104" s="57">
        <v>34950</v>
      </c>
      <c r="E104" s="56" t="s">
        <v>58</v>
      </c>
      <c r="F104" s="45"/>
      <c r="G104" s="40"/>
      <c r="H104" s="40"/>
      <c r="I104" s="40"/>
      <c r="J104" s="40"/>
      <c r="K104" s="29" t="e">
        <f>ROUND(($D$17*F104+$D$18*G104+$D$19*H104+$D$20*I104+$D$21*J104)/$D$22,1)</f>
        <v>#DIV/0!</v>
      </c>
      <c r="L104" s="40"/>
    </row>
    <row r="105" spans="1:12" s="46" customFormat="1" ht="24" customHeight="1">
      <c r="A105" s="49">
        <v>81</v>
      </c>
      <c r="B105" s="58">
        <v>13050186</v>
      </c>
      <c r="C105" s="56" t="s">
        <v>126</v>
      </c>
      <c r="D105" s="57">
        <v>34944</v>
      </c>
      <c r="E105" s="56" t="s">
        <v>33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8">
        <v>13050334</v>
      </c>
      <c r="C106" s="56" t="s">
        <v>127</v>
      </c>
      <c r="D106" s="57">
        <v>35045</v>
      </c>
      <c r="E106" s="56" t="s">
        <v>40</v>
      </c>
      <c r="F106" s="45"/>
      <c r="G106" s="40"/>
      <c r="H106" s="40"/>
      <c r="I106" s="40"/>
      <c r="J106" s="40"/>
      <c r="K106" s="29" t="e">
        <f aca="true" t="shared" si="2" ref="K106:K121"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8">
        <v>13050335</v>
      </c>
      <c r="C107" s="56" t="s">
        <v>128</v>
      </c>
      <c r="D107" s="57">
        <v>34785</v>
      </c>
      <c r="E107" s="56" t="s">
        <v>40</v>
      </c>
      <c r="F107" s="45"/>
      <c r="G107" s="40"/>
      <c r="H107" s="40"/>
      <c r="I107" s="40"/>
      <c r="J107" s="40"/>
      <c r="K107" s="29" t="e">
        <f t="shared" si="2"/>
        <v>#DIV/0!</v>
      </c>
      <c r="L107" s="40"/>
    </row>
    <row r="108" spans="1:12" s="46" customFormat="1" ht="24" customHeight="1">
      <c r="A108" s="49">
        <v>84</v>
      </c>
      <c r="B108" s="58">
        <v>13050184</v>
      </c>
      <c r="C108" s="56" t="s">
        <v>129</v>
      </c>
      <c r="D108" s="57">
        <v>34731</v>
      </c>
      <c r="E108" s="56" t="s">
        <v>33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8">
        <v>12041051</v>
      </c>
      <c r="C109" s="56" t="s">
        <v>130</v>
      </c>
      <c r="D109" s="57">
        <v>34350</v>
      </c>
      <c r="E109" s="56" t="s">
        <v>82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8">
        <v>13050047</v>
      </c>
      <c r="C110" s="56" t="s">
        <v>131</v>
      </c>
      <c r="D110" s="57">
        <v>34832</v>
      </c>
      <c r="E110" s="56" t="s">
        <v>35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8">
        <v>13050569</v>
      </c>
      <c r="C111" s="56" t="s">
        <v>132</v>
      </c>
      <c r="D111" s="57">
        <v>34933</v>
      </c>
      <c r="E111" s="56" t="s">
        <v>58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8">
        <v>13050613</v>
      </c>
      <c r="C112" s="56" t="s">
        <v>133</v>
      </c>
      <c r="D112" s="57">
        <v>34974</v>
      </c>
      <c r="E112" s="56" t="s">
        <v>31</v>
      </c>
      <c r="F112" s="47"/>
      <c r="G112" s="48"/>
      <c r="H112" s="48"/>
      <c r="I112" s="48"/>
      <c r="J112" s="48"/>
      <c r="K112" s="34" t="e">
        <f>ROUND(($D$17*F112+$D$18*G112+$D$19*H112+$D$20*I112+$D$21*J112)/$D$22,1)</f>
        <v>#DIV/0!</v>
      </c>
      <c r="L112" s="40"/>
    </row>
    <row r="113" spans="1:12" s="46" customFormat="1" ht="24" customHeight="1">
      <c r="A113" s="49">
        <v>89</v>
      </c>
      <c r="B113" s="58">
        <v>12041445</v>
      </c>
      <c r="C113" s="56" t="s">
        <v>134</v>
      </c>
      <c r="D113" s="57">
        <v>34065</v>
      </c>
      <c r="E113" s="56" t="s">
        <v>37</v>
      </c>
      <c r="F113" s="45"/>
      <c r="G113" s="40"/>
      <c r="H113" s="40"/>
      <c r="I113" s="40"/>
      <c r="J113" s="40"/>
      <c r="K113" s="29" t="e">
        <f t="shared" si="2"/>
        <v>#DIV/0!</v>
      </c>
      <c r="L113" s="40"/>
    </row>
    <row r="114" spans="1:12" s="46" customFormat="1" ht="24" customHeight="1">
      <c r="A114" s="49">
        <v>90</v>
      </c>
      <c r="B114" s="58">
        <v>13050048</v>
      </c>
      <c r="C114" s="56" t="s">
        <v>135</v>
      </c>
      <c r="D114" s="57">
        <v>34507</v>
      </c>
      <c r="E114" s="56" t="s">
        <v>35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8">
        <v>13050049</v>
      </c>
      <c r="C115" s="56" t="s">
        <v>136</v>
      </c>
      <c r="D115" s="57">
        <v>33830</v>
      </c>
      <c r="E115" s="56" t="s">
        <v>35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8">
        <v>13050347</v>
      </c>
      <c r="C116" s="56" t="s">
        <v>137</v>
      </c>
      <c r="D116" s="57">
        <v>34582</v>
      </c>
      <c r="E116" s="56" t="s">
        <v>40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8">
        <v>13050197</v>
      </c>
      <c r="C117" s="56" t="s">
        <v>138</v>
      </c>
      <c r="D117" s="57">
        <v>34968</v>
      </c>
      <c r="E117" s="56" t="s">
        <v>33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8">
        <v>13050199</v>
      </c>
      <c r="C118" s="56" t="s">
        <v>139</v>
      </c>
      <c r="D118" s="57">
        <v>34757</v>
      </c>
      <c r="E118" s="56" t="s">
        <v>33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62">
        <v>13050050</v>
      </c>
      <c r="C119" s="63" t="s">
        <v>140</v>
      </c>
      <c r="D119" s="64">
        <v>34770</v>
      </c>
      <c r="E119" s="63" t="s">
        <v>35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65" t="s">
        <v>143</v>
      </c>
      <c r="C120" s="66" t="s">
        <v>144</v>
      </c>
      <c r="D120" s="67">
        <v>34381</v>
      </c>
      <c r="E120" s="68" t="s">
        <v>40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61">
        <v>12041167</v>
      </c>
      <c r="C121" s="75" t="s">
        <v>145</v>
      </c>
      <c r="D121" s="61" t="s">
        <v>146</v>
      </c>
      <c r="E121" s="76" t="s">
        <v>147</v>
      </c>
      <c r="F121" s="40"/>
      <c r="G121" s="40"/>
      <c r="H121" s="40"/>
      <c r="I121" s="40"/>
      <c r="J121" s="40"/>
      <c r="K121" s="29" t="e">
        <f t="shared" si="2"/>
        <v>#DIV/0!</v>
      </c>
      <c r="L121" s="40"/>
    </row>
    <row r="122" spans="1:11" ht="17.25" customHeight="1">
      <c r="A122" s="22"/>
      <c r="B122" s="23"/>
      <c r="C122" s="23"/>
      <c r="D122" s="24"/>
      <c r="E122" s="24"/>
      <c r="F122" s="4"/>
      <c r="G122" s="4"/>
      <c r="H122" s="4"/>
      <c r="I122" s="4"/>
      <c r="J122" s="4"/>
      <c r="K122" s="25"/>
    </row>
    <row r="123" spans="5:11" ht="16.5">
      <c r="E123" s="74" t="s">
        <v>21</v>
      </c>
      <c r="F123" s="74"/>
      <c r="G123" s="74"/>
      <c r="H123" s="74"/>
      <c r="I123" s="74"/>
      <c r="J123" s="74"/>
      <c r="K123" s="74"/>
    </row>
    <row r="124" spans="5:11" ht="16.5">
      <c r="E124" s="69" t="s">
        <v>26</v>
      </c>
      <c r="F124" s="69"/>
      <c r="G124" s="69"/>
      <c r="H124" s="69"/>
      <c r="I124" s="69"/>
      <c r="J124" s="69"/>
      <c r="K124" s="69"/>
    </row>
  </sheetData>
  <sheetProtection/>
  <mergeCells count="8">
    <mergeCell ref="E124:K124"/>
    <mergeCell ref="A5:K5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2014-03-20T07:28:53Z</dcterms:modified>
  <cp:category/>
  <cp:version/>
  <cp:contentType/>
  <cp:contentStatus/>
</cp:coreProperties>
</file>