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A.ngành Kinh tế" sheetId="2" r:id="rId1"/>
  </sheets>
  <definedNames>
    <definedName name="_xlnm._FilterDatabase" localSheetId="0" hidden="1">'Khối A.ngành Kinh tế'!$A$7:$FV$7</definedName>
    <definedName name="_xlnm.Print_Area" localSheetId="0">'Khối A.ngành Kinh tế'!$A$1:$R$40</definedName>
    <definedName name="_xlnm.Print_Titles" localSheetId="0">'Khối A.ngành Kinh tế'!$7:$7</definedName>
  </definedNames>
  <calcPr calcId="124519"/>
</workbook>
</file>

<file path=xl/calcChain.xml><?xml version="1.0" encoding="utf-8"?>
<calcChain xmlns="http://schemas.openxmlformats.org/spreadsheetml/2006/main">
  <c r="Y7" i="2"/>
</calcChain>
</file>

<file path=xl/sharedStrings.xml><?xml version="1.0" encoding="utf-8"?>
<sst xmlns="http://schemas.openxmlformats.org/spreadsheetml/2006/main" count="551" uniqueCount="212">
  <si>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</si>
  <si>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</si>
  <si>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</si>
  <si>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</si>
  <si>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</si>
  <si>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</si>
  <si>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</si>
  <si>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</si>
  <si>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</si>
  <si>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</si>
  <si>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</si>
  <si>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</si>
  <si>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</si>
  <si>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</si>
  <si>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</si>
  <si>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</si>
  <si>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</si>
  <si>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</si>
  <si>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</si>
  <si>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</si>
  <si>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</si>
  <si>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</si>
  <si>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</si>
  <si>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</si>
  <si>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</si>
  <si>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</si>
  <si>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</si>
  <si>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</si>
  <si>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</si>
  <si>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</si>
  <si>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</si>
  <si>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</si>
  <si>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</si>
  <si>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</si>
  <si>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</si>
  <si>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</si>
  <si>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</si>
  <si>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</si>
  <si>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</si>
  <si>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</si>
  <si>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</si>
  <si>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08/01/95</t>
  </si>
  <si>
    <t>DKH</t>
  </si>
  <si>
    <t>A0</t>
  </si>
  <si>
    <t>2NT</t>
  </si>
  <si>
    <t>8.50</t>
  </si>
  <si>
    <t>7.25</t>
  </si>
  <si>
    <t>9.50</t>
  </si>
  <si>
    <t>25.50</t>
  </si>
  <si>
    <t>1.0</t>
  </si>
  <si>
    <t>26</t>
  </si>
  <si>
    <t>25</t>
  </si>
  <si>
    <t>D720401</t>
  </si>
  <si>
    <t/>
  </si>
  <si>
    <t>04</t>
  </si>
  <si>
    <t>2013</t>
  </si>
  <si>
    <t>26025</t>
  </si>
  <si>
    <t>2525</t>
  </si>
  <si>
    <t>05</t>
  </si>
  <si>
    <t>0092</t>
  </si>
  <si>
    <t>15/02/95</t>
  </si>
  <si>
    <t>2</t>
  </si>
  <si>
    <t>7.75</t>
  </si>
  <si>
    <t>26.00</t>
  </si>
  <si>
    <t>0.5</t>
  </si>
  <si>
    <t>09/09</t>
  </si>
  <si>
    <t>30</t>
  </si>
  <si>
    <t>V</t>
  </si>
  <si>
    <t>08</t>
  </si>
  <si>
    <t>8.25</t>
  </si>
  <si>
    <t>7.00</t>
  </si>
  <si>
    <t>10.00</t>
  </si>
  <si>
    <t>Bưu điện</t>
  </si>
  <si>
    <t>21</t>
  </si>
  <si>
    <t>01</t>
  </si>
  <si>
    <t>06</t>
  </si>
  <si>
    <t>18/06/95</t>
  </si>
  <si>
    <t>1</t>
  </si>
  <si>
    <t>6.75</t>
  </si>
  <si>
    <t>9.25</t>
  </si>
  <si>
    <t>23.00</t>
  </si>
  <si>
    <t>3.5</t>
  </si>
  <si>
    <t>Kinh tế</t>
  </si>
  <si>
    <t>18</t>
  </si>
  <si>
    <t>16</t>
  </si>
  <si>
    <t>03</t>
  </si>
  <si>
    <t>18016</t>
  </si>
  <si>
    <t>2300</t>
  </si>
  <si>
    <t>0086</t>
  </si>
  <si>
    <t>05/03/95</t>
  </si>
  <si>
    <t>DYH</t>
  </si>
  <si>
    <t>8.75</t>
  </si>
  <si>
    <t>28/08</t>
  </si>
  <si>
    <t>29</t>
  </si>
  <si>
    <t>25.00</t>
  </si>
  <si>
    <t>1.5</t>
  </si>
  <si>
    <t>29/08</t>
  </si>
  <si>
    <t>27</t>
  </si>
  <si>
    <t>2475</t>
  </si>
  <si>
    <t>28/08/95</t>
  </si>
  <si>
    <t>30/08</t>
  </si>
  <si>
    <t>9.00</t>
  </si>
  <si>
    <t>03/09</t>
  </si>
  <si>
    <t>2550</t>
  </si>
  <si>
    <t>20/08/95</t>
  </si>
  <si>
    <t>CSH</t>
  </si>
  <si>
    <t>26.50</t>
  </si>
  <si>
    <t>10/09</t>
  </si>
  <si>
    <t>02/12/95</t>
  </si>
  <si>
    <t>7.50</t>
  </si>
  <si>
    <t>1B</t>
  </si>
  <si>
    <t>02</t>
  </si>
  <si>
    <t>24</t>
  </si>
  <si>
    <t>41</t>
  </si>
  <si>
    <t>2500</t>
  </si>
  <si>
    <t>9.75</t>
  </si>
  <si>
    <t>27/01/95</t>
  </si>
  <si>
    <t>8.00</t>
  </si>
  <si>
    <t>23/08</t>
  </si>
  <si>
    <t>44</t>
  </si>
  <si>
    <t>14</t>
  </si>
  <si>
    <t>29044</t>
  </si>
  <si>
    <t>0127</t>
  </si>
  <si>
    <t>26/08</t>
  </si>
  <si>
    <t>28/10/95</t>
  </si>
  <si>
    <t>42</t>
  </si>
  <si>
    <t>23</t>
  </si>
  <si>
    <t>1B214</t>
  </si>
  <si>
    <t>0024</t>
  </si>
  <si>
    <t>13</t>
  </si>
  <si>
    <t>27/08</t>
  </si>
  <si>
    <t>07</t>
  </si>
  <si>
    <t>0011</t>
  </si>
  <si>
    <t>ANH</t>
  </si>
  <si>
    <t>02/08/95</t>
  </si>
  <si>
    <t>21030</t>
  </si>
  <si>
    <t>0106</t>
  </si>
  <si>
    <t>04/09/95</t>
  </si>
  <si>
    <t>24/08</t>
  </si>
  <si>
    <t>24.50</t>
  </si>
  <si>
    <t>11/07/95</t>
  </si>
  <si>
    <t>23/07/95</t>
  </si>
  <si>
    <t>70</t>
  </si>
  <si>
    <t>12</t>
  </si>
  <si>
    <t>03070</t>
  </si>
  <si>
    <t>H</t>
  </si>
  <si>
    <t>0124</t>
  </si>
  <si>
    <t>08/02/95</t>
  </si>
  <si>
    <t>08/05/95</t>
  </si>
  <si>
    <t>28</t>
  </si>
  <si>
    <t>21028</t>
  </si>
  <si>
    <t>2450</t>
  </si>
  <si>
    <t>0075</t>
  </si>
  <si>
    <t>QHY</t>
  </si>
  <si>
    <t>08/10/95</t>
  </si>
  <si>
    <t>02/11/95</t>
  </si>
  <si>
    <t>20/08</t>
  </si>
  <si>
    <t>27013</t>
  </si>
  <si>
    <t>29/06/95</t>
  </si>
  <si>
    <t>24/07/94</t>
  </si>
  <si>
    <t>2012</t>
  </si>
  <si>
    <t>28111</t>
  </si>
  <si>
    <t>06/02/95</t>
  </si>
  <si>
    <t>24041</t>
  </si>
  <si>
    <t>24/07/95</t>
  </si>
  <si>
    <t>Số HS</t>
  </si>
  <si>
    <t>Giới tính</t>
  </si>
  <si>
    <t>DANH SÁCH TRÚNG TUYỂN ĐỢT 2 KỲ THI TUYỂN SINH ĐẠI HỌC NĂM 2013, KHỐI A</t>
  </si>
  <si>
    <t>ĐẠI HỌC QUỐC GIA HÀ NỘI</t>
  </si>
  <si>
    <t>TRƯỜNG ĐẠI HỌC KINH TẾ</t>
  </si>
  <si>
    <t>Mã sinh viên</t>
  </si>
  <si>
    <t>Ngành Kinh tế</t>
  </si>
  <si>
    <t>Chi</t>
  </si>
  <si>
    <t>Huyền</t>
  </si>
  <si>
    <t>Thảo</t>
  </si>
  <si>
    <t>Quỳnh</t>
  </si>
  <si>
    <t>Hà</t>
  </si>
  <si>
    <t>Anh</t>
  </si>
  <si>
    <t>An</t>
  </si>
  <si>
    <t>Hạnh</t>
  </si>
  <si>
    <t>Khanh</t>
  </si>
  <si>
    <t>Trang</t>
  </si>
  <si>
    <t>Thịnh</t>
  </si>
  <si>
    <t>Nga</t>
  </si>
  <si>
    <t>Ngọc</t>
  </si>
  <si>
    <t>Nhung</t>
  </si>
  <si>
    <t>Ly</t>
  </si>
  <si>
    <t>Du</t>
  </si>
  <si>
    <t xml:space="preserve">Võ Nguyễn Linh </t>
  </si>
  <si>
    <t xml:space="preserve">Vũ Thị Thu </t>
  </si>
  <si>
    <t xml:space="preserve">Bùi Thị </t>
  </si>
  <si>
    <t>Vi Thị Thuý</t>
  </si>
  <si>
    <t xml:space="preserve">Nguyễn Thị Thu </t>
  </si>
  <si>
    <t xml:space="preserve">Lê Thị Lan </t>
  </si>
  <si>
    <t xml:space="preserve">Trần Thị Thúy </t>
  </si>
  <si>
    <t xml:space="preserve">Nguyễn Viết </t>
  </si>
  <si>
    <t xml:space="preserve">Phú Thị Bích </t>
  </si>
  <si>
    <t xml:space="preserve">Trần Xuân </t>
  </si>
  <si>
    <t xml:space="preserve">Phạm Thùy </t>
  </si>
  <si>
    <t xml:space="preserve">Lê Thị Vân </t>
  </si>
  <si>
    <t xml:space="preserve">Đinh Huy </t>
  </si>
  <si>
    <t xml:space="preserve">Nguyễn Thu </t>
  </si>
  <si>
    <t xml:space="preserve">Nguyễn Hồng </t>
  </si>
  <si>
    <t xml:space="preserve">Chu Thị </t>
  </si>
  <si>
    <t xml:space="preserve">Nguyễn Thị Hải </t>
  </si>
  <si>
    <t>Mai Hồng</t>
  </si>
  <si>
    <t xml:space="preserve">Nguyễn Kim </t>
  </si>
  <si>
    <t xml:space="preserve">Đỗ Thị Linh </t>
  </si>
  <si>
    <t xml:space="preserve">Tạ Thị Thu </t>
  </si>
  <si>
    <t xml:space="preserve">Nguyễn Thúy </t>
  </si>
  <si>
    <t>Nữ</t>
  </si>
  <si>
    <t>Nam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</si>
</sst>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/>
    <xf numFmtId="0" fontId="7" fillId="0" borderId="0" xfId="0" applyFont="1" applyFill="1"/>
    <xf numFmtId="0" fontId="1" fillId="0" borderId="0" xfId="0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41"/>
  <sheetViews>
    <sheetView tabSelected="1" workbookViewId="0">
      <selection activeCell="T7" sqref="T7"/>
    </sheetView>
  </sheetViews>
  <sheetFormatPr defaultRowHeight="12.75"/>
  <cols>
    <col min="1" max="1" width="4.85546875" style="1" customWidth="1"/>
    <col min="2" max="2" width="6" style="1" customWidth="1"/>
    <col min="3" max="3" width="14.42578125" style="1" customWidth="1"/>
    <col min="4" max="4" width="19.28515625" style="2" customWidth="1"/>
    <col min="5" max="5" width="8.140625" style="2" customWidth="1"/>
    <col min="6" max="6" width="6.28515625" style="5" customWidth="1"/>
    <col min="7" max="7" width="11.7109375" style="1" customWidth="1"/>
    <col min="8" max="8" width="8.28515625" style="1" customWidth="1"/>
    <col min="9" max="9" width="5.5703125" style="1" hidden="1" customWidth="1"/>
    <col min="10" max="11" width="7.28515625" style="1" customWidth="1"/>
    <col min="12" max="17" width="6.7109375" style="1" customWidth="1"/>
    <col min="18" max="18" width="8.28515625" style="3" customWidth="1"/>
    <col min="19" max="19" width="6.140625" style="4" customWidth="1"/>
    <col min="20" max="20" width="10.28515625" style="4" customWidth="1"/>
    <col min="21" max="21" width="6.140625" style="4" customWidth="1"/>
    <col min="22" max="22" width="21.140625" style="1" hidden="1" customWidth="1"/>
    <col min="23" max="23" width="6.140625" style="1" hidden="1" customWidth="1"/>
    <col min="24" max="24" width="13.5703125" style="2" hidden="1" customWidth="1"/>
    <col min="25" max="25" width="0" style="5" hidden="1" customWidth="1"/>
    <col min="26" max="26" width="16.85546875" style="5" customWidth="1"/>
    <col min="27" max="107" width="0" style="1" hidden="1" customWidth="1"/>
    <col min="108" max="111" width="9.140625" style="1"/>
    <col min="112" max="192" width="0" style="1" hidden="1" customWidth="1"/>
    <col min="193" max="16384" width="9.140625" style="1"/>
  </cols>
  <sheetData>
    <row r="1" spans="1:174" ht="21.75" customHeight="1">
      <c r="A1" s="17" t="s">
        <v>168</v>
      </c>
      <c r="B1" s="17"/>
      <c r="C1" s="17"/>
    </row>
    <row r="2" spans="1:174" ht="21.75" customHeight="1">
      <c r="A2" s="15" t="s">
        <v>169</v>
      </c>
      <c r="B2" s="17"/>
      <c r="C2" s="17"/>
    </row>
    <row r="4" spans="1:174" ht="18.75">
      <c r="A4" s="38" t="s">
        <v>167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"/>
      <c r="T4" s="6"/>
      <c r="U4" s="6"/>
      <c r="V4" s="6"/>
      <c r="W4" s="6"/>
      <c r="X4" s="6"/>
    </row>
    <row r="5" spans="1:174" ht="18.75">
      <c r="A5" s="38" t="s">
        <v>171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6"/>
      <c r="T5" s="6"/>
      <c r="U5" s="6"/>
      <c r="V5" s="6"/>
      <c r="W5" s="6"/>
      <c r="X5" s="6"/>
    </row>
    <row r="7" spans="1:174" s="17" customFormat="1" ht="51.75" customHeight="1">
      <c r="A7" s="7" t="s">
        <v>0</v>
      </c>
      <c r="B7" s="7" t="s">
        <v>165</v>
      </c>
      <c r="C7" s="7" t="s">
        <v>170</v>
      </c>
      <c r="D7" s="8" t="s">
        <v>1</v>
      </c>
      <c r="E7" s="8"/>
      <c r="F7" s="7" t="s">
        <v>166</v>
      </c>
      <c r="G7" s="7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7" t="s">
        <v>13</v>
      </c>
      <c r="S7" s="10"/>
      <c r="T7" s="10"/>
      <c r="U7" s="10"/>
      <c r="V7" s="11" t="s">
        <v>14</v>
      </c>
      <c r="W7" s="12" t="s">
        <v>15</v>
      </c>
      <c r="X7" s="12" t="s">
        <v>16</v>
      </c>
      <c r="Y7" s="13">
        <f>SUBTOTAL(9,Y8:Y29)</f>
        <v>19</v>
      </c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5" t="s">
        <v>17</v>
      </c>
      <c r="EP7" s="15" t="s">
        <v>18</v>
      </c>
      <c r="EQ7" s="15" t="s">
        <v>19</v>
      </c>
      <c r="ER7" s="15" t="s">
        <v>20</v>
      </c>
      <c r="ES7" s="15" t="s">
        <v>21</v>
      </c>
      <c r="ET7" s="15" t="s">
        <v>22</v>
      </c>
      <c r="EU7" s="15" t="s">
        <v>23</v>
      </c>
      <c r="EV7" s="15" t="s">
        <v>24</v>
      </c>
      <c r="EW7" s="15" t="s">
        <v>25</v>
      </c>
      <c r="EX7" s="15" t="s">
        <v>26</v>
      </c>
      <c r="EY7" s="15" t="s">
        <v>27</v>
      </c>
      <c r="EZ7" s="15" t="s">
        <v>28</v>
      </c>
      <c r="FA7" s="15" t="s">
        <v>29</v>
      </c>
      <c r="FB7" s="15" t="s">
        <v>30</v>
      </c>
      <c r="FC7" s="15" t="s">
        <v>31</v>
      </c>
      <c r="FD7" s="15" t="s">
        <v>32</v>
      </c>
      <c r="FE7" s="15" t="s">
        <v>33</v>
      </c>
      <c r="FF7" s="15" t="s">
        <v>34</v>
      </c>
      <c r="FG7" s="15" t="s">
        <v>35</v>
      </c>
      <c r="FH7" s="15" t="s">
        <v>36</v>
      </c>
      <c r="FI7" s="15" t="s">
        <v>37</v>
      </c>
      <c r="FJ7" s="15" t="s">
        <v>38</v>
      </c>
      <c r="FK7" s="15" t="s">
        <v>39</v>
      </c>
      <c r="FL7" s="16" t="s">
        <v>40</v>
      </c>
      <c r="FM7" s="15"/>
      <c r="FN7" s="15"/>
      <c r="FO7" s="15"/>
      <c r="FP7" s="15"/>
      <c r="FQ7" s="15"/>
      <c r="FR7" s="15"/>
    </row>
    <row r="8" spans="1:174" s="17" customFormat="1" ht="24.75" customHeight="1">
      <c r="A8" s="18">
        <v>1</v>
      </c>
      <c r="B8" s="18">
        <v>372</v>
      </c>
      <c r="C8" s="18">
        <v>13050500</v>
      </c>
      <c r="D8" s="19" t="s">
        <v>194</v>
      </c>
      <c r="E8" s="20" t="s">
        <v>178</v>
      </c>
      <c r="F8" s="18" t="s">
        <v>210</v>
      </c>
      <c r="G8" s="21" t="s">
        <v>104</v>
      </c>
      <c r="H8" s="18" t="s">
        <v>105</v>
      </c>
      <c r="I8" s="18" t="s">
        <v>43</v>
      </c>
      <c r="J8" s="18">
        <v>25</v>
      </c>
      <c r="K8" s="18"/>
      <c r="L8" s="18">
        <v>3</v>
      </c>
      <c r="M8" s="21" t="s">
        <v>101</v>
      </c>
      <c r="N8" s="21" t="s">
        <v>62</v>
      </c>
      <c r="O8" s="21" t="s">
        <v>47</v>
      </c>
      <c r="P8" s="21" t="s">
        <v>106</v>
      </c>
      <c r="Q8" s="21"/>
      <c r="R8" s="22" t="s">
        <v>106</v>
      </c>
      <c r="S8" s="23"/>
      <c r="T8" s="23"/>
      <c r="U8" s="23"/>
      <c r="V8" s="24" t="s">
        <v>82</v>
      </c>
      <c r="W8" s="21" t="s">
        <v>107</v>
      </c>
      <c r="X8" s="18" t="s">
        <v>72</v>
      </c>
      <c r="Y8" s="25">
        <v>1</v>
      </c>
      <c r="AG8" s="25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5"/>
      <c r="FE8" s="25"/>
      <c r="FF8" s="25"/>
      <c r="FG8" s="25"/>
      <c r="FH8" s="25"/>
      <c r="FI8" s="25"/>
      <c r="FJ8" s="25"/>
    </row>
    <row r="9" spans="1:174" s="17" customFormat="1" ht="24.75" customHeight="1">
      <c r="A9" s="18">
        <v>2</v>
      </c>
      <c r="B9" s="18">
        <v>159</v>
      </c>
      <c r="C9" s="18">
        <v>13050501</v>
      </c>
      <c r="D9" s="19" t="s">
        <v>195</v>
      </c>
      <c r="E9" s="20" t="s">
        <v>178</v>
      </c>
      <c r="F9" s="18" t="s">
        <v>211</v>
      </c>
      <c r="G9" s="18" t="s">
        <v>116</v>
      </c>
      <c r="H9" s="18" t="s">
        <v>42</v>
      </c>
      <c r="I9" s="18" t="s">
        <v>43</v>
      </c>
      <c r="J9" s="18">
        <v>3780</v>
      </c>
      <c r="K9" s="18"/>
      <c r="L9" s="18" t="s">
        <v>44</v>
      </c>
      <c r="M9" s="18" t="s">
        <v>117</v>
      </c>
      <c r="N9" s="18" t="s">
        <v>117</v>
      </c>
      <c r="O9" s="18" t="s">
        <v>47</v>
      </c>
      <c r="P9" s="18" t="s">
        <v>48</v>
      </c>
      <c r="Q9" s="18" t="s">
        <v>49</v>
      </c>
      <c r="R9" s="12" t="s">
        <v>106</v>
      </c>
      <c r="S9" s="10"/>
      <c r="T9" s="23"/>
      <c r="U9" s="10"/>
      <c r="V9" s="24" t="s">
        <v>82</v>
      </c>
      <c r="W9" s="21" t="s">
        <v>118</v>
      </c>
      <c r="X9" s="18"/>
      <c r="Y9" s="25">
        <v>1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17" t="s">
        <v>93</v>
      </c>
      <c r="EP9" s="17" t="s">
        <v>119</v>
      </c>
      <c r="EQ9" s="17">
        <v>30</v>
      </c>
      <c r="ER9" s="17">
        <v>0</v>
      </c>
      <c r="ES9" s="17" t="s">
        <v>52</v>
      </c>
      <c r="ET9" s="17" t="s">
        <v>53</v>
      </c>
      <c r="EU9" s="17" t="s">
        <v>53</v>
      </c>
      <c r="EV9" s="17" t="s">
        <v>53</v>
      </c>
      <c r="EW9" s="17" t="b">
        <v>0</v>
      </c>
      <c r="EX9" s="17">
        <v>0</v>
      </c>
      <c r="EY9" s="17" t="s">
        <v>53</v>
      </c>
      <c r="EZ9" s="17" t="s">
        <v>93</v>
      </c>
      <c r="FA9" s="17" t="s">
        <v>120</v>
      </c>
      <c r="FB9" s="17" t="s">
        <v>55</v>
      </c>
      <c r="FC9" s="17" t="s">
        <v>121</v>
      </c>
      <c r="FD9" s="17" t="s">
        <v>121</v>
      </c>
      <c r="FE9" s="17" t="s">
        <v>121</v>
      </c>
      <c r="FF9" s="17" t="s">
        <v>103</v>
      </c>
      <c r="FG9" s="17">
        <v>10</v>
      </c>
      <c r="FH9" s="17">
        <v>0</v>
      </c>
      <c r="FI9" s="17" t="s">
        <v>67</v>
      </c>
      <c r="FJ9" s="17" t="s">
        <v>68</v>
      </c>
      <c r="FK9" s="17" t="s">
        <v>122</v>
      </c>
    </row>
    <row r="10" spans="1:174" s="17" customFormat="1" ht="24.75" customHeight="1">
      <c r="A10" s="18">
        <v>3</v>
      </c>
      <c r="B10" s="18">
        <v>225</v>
      </c>
      <c r="C10" s="18">
        <v>13050502</v>
      </c>
      <c r="D10" s="19" t="s">
        <v>193</v>
      </c>
      <c r="E10" s="20" t="s">
        <v>177</v>
      </c>
      <c r="F10" s="18" t="s">
        <v>210</v>
      </c>
      <c r="G10" s="21" t="s">
        <v>99</v>
      </c>
      <c r="H10" s="18" t="s">
        <v>90</v>
      </c>
      <c r="I10" s="18" t="s">
        <v>43</v>
      </c>
      <c r="J10" s="18">
        <v>2937</v>
      </c>
      <c r="K10" s="18"/>
      <c r="L10" s="18" t="s">
        <v>44</v>
      </c>
      <c r="M10" s="21" t="s">
        <v>101</v>
      </c>
      <c r="N10" s="21" t="s">
        <v>109</v>
      </c>
      <c r="O10" s="21" t="s">
        <v>91</v>
      </c>
      <c r="P10" s="21" t="s">
        <v>48</v>
      </c>
      <c r="Q10" s="21" t="s">
        <v>49</v>
      </c>
      <c r="R10" s="12" t="s">
        <v>106</v>
      </c>
      <c r="S10" s="10"/>
      <c r="T10" s="23"/>
      <c r="U10" s="10"/>
      <c r="V10" s="24" t="s">
        <v>82</v>
      </c>
      <c r="W10" s="21" t="s">
        <v>100</v>
      </c>
      <c r="X10" s="18" t="s">
        <v>72</v>
      </c>
      <c r="Y10" s="25">
        <v>1</v>
      </c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5"/>
      <c r="FE10" s="25"/>
      <c r="FF10" s="25"/>
      <c r="FG10" s="25"/>
      <c r="FH10" s="25"/>
      <c r="FI10" s="25"/>
      <c r="FJ10" s="25"/>
    </row>
    <row r="11" spans="1:174" s="17" customFormat="1" ht="24.75" customHeight="1">
      <c r="A11" s="18">
        <v>4</v>
      </c>
      <c r="B11" s="18">
        <v>39</v>
      </c>
      <c r="C11" s="18">
        <v>13050503</v>
      </c>
      <c r="D11" s="19" t="s">
        <v>199</v>
      </c>
      <c r="E11" s="20" t="s">
        <v>177</v>
      </c>
      <c r="F11" s="18" t="s">
        <v>210</v>
      </c>
      <c r="G11" s="21" t="s">
        <v>137</v>
      </c>
      <c r="H11" s="18" t="s">
        <v>133</v>
      </c>
      <c r="I11" s="18" t="s">
        <v>43</v>
      </c>
      <c r="J11" s="18">
        <v>162</v>
      </c>
      <c r="K11" s="18"/>
      <c r="L11" s="18" t="s">
        <v>44</v>
      </c>
      <c r="M11" s="21" t="s">
        <v>46</v>
      </c>
      <c r="N11" s="21" t="s">
        <v>109</v>
      </c>
      <c r="O11" s="21" t="s">
        <v>71</v>
      </c>
      <c r="P11" s="21" t="s">
        <v>94</v>
      </c>
      <c r="Q11" s="21" t="s">
        <v>49</v>
      </c>
      <c r="R11" s="12" t="s">
        <v>63</v>
      </c>
      <c r="S11" s="10"/>
      <c r="T11" s="23"/>
      <c r="U11" s="10"/>
      <c r="V11" s="24" t="s">
        <v>82</v>
      </c>
      <c r="W11" s="28" t="s">
        <v>138</v>
      </c>
      <c r="X11" s="18" t="s">
        <v>72</v>
      </c>
      <c r="Y11" s="25">
        <v>1</v>
      </c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5"/>
      <c r="FE11" s="25"/>
      <c r="FF11" s="25"/>
      <c r="FG11" s="25"/>
      <c r="FH11" s="25"/>
      <c r="FI11" s="25"/>
      <c r="FJ11" s="25"/>
    </row>
    <row r="12" spans="1:174" s="17" customFormat="1" ht="24.75" customHeight="1">
      <c r="A12" s="18">
        <v>5</v>
      </c>
      <c r="B12" s="18">
        <v>7</v>
      </c>
      <c r="C12" s="18">
        <v>13050504</v>
      </c>
      <c r="D12" s="19" t="s">
        <v>205</v>
      </c>
      <c r="E12" s="20" t="s">
        <v>177</v>
      </c>
      <c r="F12" s="18" t="s">
        <v>210</v>
      </c>
      <c r="G12" s="18" t="s">
        <v>155</v>
      </c>
      <c r="H12" s="18" t="s">
        <v>153</v>
      </c>
      <c r="I12" s="18" t="s">
        <v>43</v>
      </c>
      <c r="J12" s="18">
        <v>241</v>
      </c>
      <c r="K12" s="18"/>
      <c r="L12" s="18" t="s">
        <v>61</v>
      </c>
      <c r="M12" s="18" t="s">
        <v>62</v>
      </c>
      <c r="N12" s="18" t="s">
        <v>117</v>
      </c>
      <c r="O12" s="18" t="s">
        <v>47</v>
      </c>
      <c r="P12" s="18" t="s">
        <v>48</v>
      </c>
      <c r="Q12" s="18" t="s">
        <v>64</v>
      </c>
      <c r="R12" s="12" t="s">
        <v>63</v>
      </c>
      <c r="S12" s="10"/>
      <c r="T12" s="23"/>
      <c r="U12" s="10"/>
      <c r="V12" s="24" t="s">
        <v>82</v>
      </c>
      <c r="W12" s="21" t="s">
        <v>156</v>
      </c>
      <c r="X12" s="18"/>
      <c r="Y12" s="25">
        <v>1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17" t="s">
        <v>53</v>
      </c>
      <c r="EP12" s="17" t="s">
        <v>129</v>
      </c>
      <c r="EQ12" s="17">
        <v>10472</v>
      </c>
      <c r="ER12" s="26">
        <v>1</v>
      </c>
      <c r="ES12" s="26" t="s">
        <v>52</v>
      </c>
      <c r="ET12" s="26" t="s">
        <v>53</v>
      </c>
      <c r="EU12" s="26" t="s">
        <v>53</v>
      </c>
      <c r="EV12" s="26" t="s">
        <v>53</v>
      </c>
      <c r="EW12" s="26" t="b">
        <v>0</v>
      </c>
      <c r="EX12" s="26">
        <v>1</v>
      </c>
      <c r="EY12" s="26" t="s">
        <v>53</v>
      </c>
      <c r="EZ12" s="26" t="s">
        <v>97</v>
      </c>
      <c r="FA12" s="26" t="s">
        <v>74</v>
      </c>
      <c r="FB12" s="26" t="s">
        <v>55</v>
      </c>
      <c r="FC12" s="26" t="s">
        <v>157</v>
      </c>
      <c r="FD12" s="26" t="s">
        <v>157</v>
      </c>
      <c r="FE12" s="26" t="s">
        <v>157</v>
      </c>
      <c r="FF12" s="29" t="s">
        <v>103</v>
      </c>
      <c r="FG12" s="26">
        <v>5</v>
      </c>
      <c r="FH12" s="26">
        <v>0</v>
      </c>
      <c r="FI12" s="26" t="s">
        <v>53</v>
      </c>
      <c r="FJ12" s="26" t="s">
        <v>53</v>
      </c>
      <c r="FK12" s="17" t="s">
        <v>53</v>
      </c>
    </row>
    <row r="13" spans="1:174" s="17" customFormat="1" ht="24.75" customHeight="1">
      <c r="A13" s="18">
        <v>6</v>
      </c>
      <c r="B13" s="18">
        <v>355</v>
      </c>
      <c r="C13" s="18">
        <v>13050505</v>
      </c>
      <c r="D13" s="19" t="s">
        <v>188</v>
      </c>
      <c r="E13" s="20" t="s">
        <v>172</v>
      </c>
      <c r="F13" s="18" t="s">
        <v>210</v>
      </c>
      <c r="G13" s="21" t="s">
        <v>60</v>
      </c>
      <c r="H13" s="18" t="s">
        <v>42</v>
      </c>
      <c r="I13" s="18" t="s">
        <v>43</v>
      </c>
      <c r="J13" s="18">
        <v>3817</v>
      </c>
      <c r="K13" s="18"/>
      <c r="L13" s="18" t="s">
        <v>61</v>
      </c>
      <c r="M13" s="21" t="s">
        <v>45</v>
      </c>
      <c r="N13" s="21" t="s">
        <v>62</v>
      </c>
      <c r="O13" s="21" t="s">
        <v>47</v>
      </c>
      <c r="P13" s="21" t="s">
        <v>63</v>
      </c>
      <c r="Q13" s="21" t="s">
        <v>64</v>
      </c>
      <c r="R13" s="12" t="s">
        <v>106</v>
      </c>
      <c r="S13" s="10"/>
      <c r="T13" s="23"/>
      <c r="U13" s="10"/>
      <c r="V13" s="24" t="s">
        <v>82</v>
      </c>
      <c r="W13" s="21" t="s">
        <v>65</v>
      </c>
      <c r="X13" s="18" t="s">
        <v>72</v>
      </c>
      <c r="Y13" s="25"/>
      <c r="Z13" s="30"/>
      <c r="AG13" s="25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5"/>
      <c r="FE13" s="25"/>
      <c r="FF13" s="25"/>
      <c r="FG13" s="25"/>
      <c r="FH13" s="25"/>
      <c r="FI13" s="25"/>
      <c r="FJ13" s="25"/>
    </row>
    <row r="14" spans="1:174" s="17" customFormat="1" ht="24.75" customHeight="1">
      <c r="A14" s="18">
        <v>7</v>
      </c>
      <c r="B14" s="18">
        <v>343</v>
      </c>
      <c r="C14" s="18">
        <v>13050506</v>
      </c>
      <c r="D14" s="19" t="s">
        <v>206</v>
      </c>
      <c r="E14" s="20" t="s">
        <v>187</v>
      </c>
      <c r="F14" s="18" t="s">
        <v>211</v>
      </c>
      <c r="G14" s="18" t="s">
        <v>159</v>
      </c>
      <c r="H14" s="18" t="s">
        <v>42</v>
      </c>
      <c r="I14" s="18" t="s">
        <v>43</v>
      </c>
      <c r="J14" s="18">
        <v>402</v>
      </c>
      <c r="K14" s="18"/>
      <c r="L14" s="18" t="s">
        <v>44</v>
      </c>
      <c r="M14" s="18" t="s">
        <v>69</v>
      </c>
      <c r="N14" s="18" t="s">
        <v>109</v>
      </c>
      <c r="O14" s="18" t="s">
        <v>79</v>
      </c>
      <c r="P14" s="18" t="s">
        <v>94</v>
      </c>
      <c r="Q14" s="18" t="s">
        <v>49</v>
      </c>
      <c r="R14" s="12" t="s">
        <v>63</v>
      </c>
      <c r="S14" s="10"/>
      <c r="T14" s="23"/>
      <c r="U14" s="10"/>
      <c r="V14" s="24" t="s">
        <v>82</v>
      </c>
      <c r="W14" s="21" t="s">
        <v>123</v>
      </c>
      <c r="X14" s="18"/>
      <c r="Y14" s="25">
        <v>1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17" t="s">
        <v>149</v>
      </c>
      <c r="EP14" s="17" t="s">
        <v>97</v>
      </c>
      <c r="EQ14" s="17">
        <v>252</v>
      </c>
      <c r="ER14" s="17">
        <v>0</v>
      </c>
      <c r="ES14" s="26" t="s">
        <v>52</v>
      </c>
      <c r="ET14" s="26" t="s">
        <v>53</v>
      </c>
      <c r="EU14" s="26" t="s">
        <v>53</v>
      </c>
      <c r="EV14" s="26" t="s">
        <v>53</v>
      </c>
      <c r="EW14" s="26" t="b">
        <v>0</v>
      </c>
      <c r="EX14" s="26">
        <v>0</v>
      </c>
      <c r="EY14" s="26" t="s">
        <v>53</v>
      </c>
      <c r="EZ14" s="26" t="s">
        <v>149</v>
      </c>
      <c r="FA14" s="26" t="s">
        <v>97</v>
      </c>
      <c r="FB14" s="26" t="s">
        <v>160</v>
      </c>
      <c r="FC14" s="26" t="s">
        <v>161</v>
      </c>
      <c r="FD14" s="26" t="s">
        <v>161</v>
      </c>
      <c r="FE14" s="26" t="s">
        <v>161</v>
      </c>
      <c r="FF14" s="26" t="s">
        <v>114</v>
      </c>
      <c r="FG14" s="26">
        <v>10</v>
      </c>
      <c r="FH14" s="26">
        <v>0</v>
      </c>
      <c r="FI14" s="26" t="s">
        <v>53</v>
      </c>
      <c r="FJ14" s="26" t="s">
        <v>74</v>
      </c>
      <c r="FK14" s="17" t="s">
        <v>132</v>
      </c>
    </row>
    <row r="15" spans="1:174" s="17" customFormat="1" ht="24.75" customHeight="1">
      <c r="A15" s="18">
        <v>8</v>
      </c>
      <c r="B15" s="18">
        <v>138</v>
      </c>
      <c r="C15" s="18">
        <v>13050507</v>
      </c>
      <c r="D15" s="19" t="s">
        <v>192</v>
      </c>
      <c r="E15" s="20" t="s">
        <v>176</v>
      </c>
      <c r="F15" s="18" t="s">
        <v>210</v>
      </c>
      <c r="G15" s="21" t="s">
        <v>89</v>
      </c>
      <c r="H15" s="18" t="s">
        <v>90</v>
      </c>
      <c r="I15" s="18" t="s">
        <v>43</v>
      </c>
      <c r="J15" s="18">
        <v>3215</v>
      </c>
      <c r="K15" s="18"/>
      <c r="L15" s="18" t="s">
        <v>44</v>
      </c>
      <c r="M15" s="21" t="s">
        <v>45</v>
      </c>
      <c r="N15" s="21" t="s">
        <v>46</v>
      </c>
      <c r="O15" s="21" t="s">
        <v>47</v>
      </c>
      <c r="P15" s="21" t="s">
        <v>48</v>
      </c>
      <c r="Q15" s="21" t="s">
        <v>49</v>
      </c>
      <c r="R15" s="12" t="s">
        <v>106</v>
      </c>
      <c r="S15" s="10"/>
      <c r="T15" s="23"/>
      <c r="U15" s="10"/>
      <c r="V15" s="24" t="s">
        <v>82</v>
      </c>
      <c r="W15" s="21"/>
      <c r="X15" s="18" t="s">
        <v>72</v>
      </c>
      <c r="Y15" s="25">
        <v>1</v>
      </c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5"/>
      <c r="FE15" s="25"/>
      <c r="FF15" s="25"/>
      <c r="FG15" s="25"/>
      <c r="FH15" s="25"/>
      <c r="FI15" s="25"/>
      <c r="FJ15" s="25"/>
    </row>
    <row r="16" spans="1:174" s="17" customFormat="1" ht="24.75" customHeight="1">
      <c r="A16" s="18">
        <v>9</v>
      </c>
      <c r="B16" s="18">
        <v>416</v>
      </c>
      <c r="C16" s="18">
        <v>13050508</v>
      </c>
      <c r="D16" s="19" t="s">
        <v>208</v>
      </c>
      <c r="E16" s="20" t="s">
        <v>176</v>
      </c>
      <c r="F16" s="18" t="s">
        <v>210</v>
      </c>
      <c r="G16" s="21" t="s">
        <v>164</v>
      </c>
      <c r="H16" s="18" t="s">
        <v>133</v>
      </c>
      <c r="I16" s="18" t="s">
        <v>43</v>
      </c>
      <c r="J16" s="18">
        <v>876</v>
      </c>
      <c r="K16" s="18"/>
      <c r="L16" s="18" t="s">
        <v>44</v>
      </c>
      <c r="M16" s="21" t="s">
        <v>62</v>
      </c>
      <c r="N16" s="21" t="s">
        <v>109</v>
      </c>
      <c r="O16" s="21" t="s">
        <v>47</v>
      </c>
      <c r="P16" s="21" t="s">
        <v>94</v>
      </c>
      <c r="Q16" s="21" t="s">
        <v>49</v>
      </c>
      <c r="R16" s="12" t="s">
        <v>63</v>
      </c>
      <c r="S16" s="10"/>
      <c r="T16" s="23"/>
      <c r="U16" s="10"/>
      <c r="V16" s="24" t="s">
        <v>82</v>
      </c>
      <c r="W16" s="21" t="s">
        <v>130</v>
      </c>
      <c r="X16" s="18"/>
      <c r="Y16" s="25">
        <v>1</v>
      </c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5"/>
      <c r="FE16" s="25"/>
      <c r="FF16" s="25"/>
      <c r="FG16" s="25"/>
      <c r="FH16" s="25"/>
      <c r="FI16" s="25"/>
      <c r="FJ16" s="25"/>
    </row>
    <row r="17" spans="1:167" s="17" customFormat="1" ht="24.75" customHeight="1">
      <c r="A17" s="18">
        <v>10</v>
      </c>
      <c r="B17" s="18">
        <v>327</v>
      </c>
      <c r="C17" s="18">
        <v>13050509</v>
      </c>
      <c r="D17" s="19" t="s">
        <v>196</v>
      </c>
      <c r="E17" s="20" t="s">
        <v>179</v>
      </c>
      <c r="F17" s="18" t="s">
        <v>210</v>
      </c>
      <c r="G17" s="18" t="s">
        <v>124</v>
      </c>
      <c r="H17" s="18" t="s">
        <v>42</v>
      </c>
      <c r="I17" s="18" t="s">
        <v>43</v>
      </c>
      <c r="J17" s="18">
        <v>812</v>
      </c>
      <c r="K17" s="18"/>
      <c r="L17" s="18" t="s">
        <v>44</v>
      </c>
      <c r="M17" s="18" t="s">
        <v>117</v>
      </c>
      <c r="N17" s="18" t="s">
        <v>109</v>
      </c>
      <c r="O17" s="18" t="s">
        <v>115</v>
      </c>
      <c r="P17" s="18" t="s">
        <v>48</v>
      </c>
      <c r="Q17" s="18" t="s">
        <v>49</v>
      </c>
      <c r="R17" s="12" t="s">
        <v>106</v>
      </c>
      <c r="S17" s="10"/>
      <c r="T17" s="23"/>
      <c r="U17" s="10"/>
      <c r="V17" s="24" t="s">
        <v>82</v>
      </c>
      <c r="W17" s="21" t="s">
        <v>123</v>
      </c>
      <c r="X17" s="18"/>
      <c r="Y17" s="25">
        <v>1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17" t="s">
        <v>110</v>
      </c>
      <c r="EP17" s="17" t="s">
        <v>125</v>
      </c>
      <c r="EQ17" s="17">
        <v>526</v>
      </c>
      <c r="ER17" s="17">
        <v>0</v>
      </c>
      <c r="ES17" s="17" t="s">
        <v>52</v>
      </c>
      <c r="ET17" s="17" t="s">
        <v>53</v>
      </c>
      <c r="EU17" s="17" t="s">
        <v>53</v>
      </c>
      <c r="EV17" s="17" t="s">
        <v>53</v>
      </c>
      <c r="EW17" s="17" t="b">
        <v>0</v>
      </c>
      <c r="EX17" s="17">
        <v>1</v>
      </c>
      <c r="EY17" s="17" t="s">
        <v>53</v>
      </c>
      <c r="EZ17" s="17" t="s">
        <v>110</v>
      </c>
      <c r="FA17" s="17" t="s">
        <v>126</v>
      </c>
      <c r="FB17" s="17" t="s">
        <v>55</v>
      </c>
      <c r="FC17" s="17" t="s">
        <v>127</v>
      </c>
      <c r="FD17" s="17" t="s">
        <v>127</v>
      </c>
      <c r="FE17" s="17" t="s">
        <v>127</v>
      </c>
      <c r="FF17" s="17" t="s">
        <v>57</v>
      </c>
      <c r="FG17" s="17">
        <v>10</v>
      </c>
      <c r="FH17" s="17">
        <v>0</v>
      </c>
      <c r="FI17" s="17" t="s">
        <v>53</v>
      </c>
      <c r="FJ17" s="17" t="s">
        <v>111</v>
      </c>
      <c r="FK17" s="17" t="s">
        <v>128</v>
      </c>
    </row>
    <row r="18" spans="1:167" s="17" customFormat="1" ht="24.75" customHeight="1">
      <c r="A18" s="18">
        <v>11</v>
      </c>
      <c r="B18" s="18">
        <v>586</v>
      </c>
      <c r="C18" s="18">
        <v>13050510</v>
      </c>
      <c r="D18" s="19" t="s">
        <v>189</v>
      </c>
      <c r="E18" s="20" t="s">
        <v>173</v>
      </c>
      <c r="F18" s="18" t="s">
        <v>210</v>
      </c>
      <c r="G18" s="21" t="s">
        <v>108</v>
      </c>
      <c r="H18" s="18" t="s">
        <v>105</v>
      </c>
      <c r="I18" s="18" t="s">
        <v>43</v>
      </c>
      <c r="J18" s="18">
        <v>946</v>
      </c>
      <c r="K18" s="18"/>
      <c r="L18" s="18">
        <v>2</v>
      </c>
      <c r="M18" s="21" t="s">
        <v>91</v>
      </c>
      <c r="N18" s="21" t="s">
        <v>109</v>
      </c>
      <c r="O18" s="21" t="s">
        <v>47</v>
      </c>
      <c r="P18" s="21" t="s">
        <v>63</v>
      </c>
      <c r="Q18" s="21">
        <v>0.5</v>
      </c>
      <c r="R18" s="12" t="s">
        <v>106</v>
      </c>
      <c r="S18" s="10"/>
      <c r="T18" s="23"/>
      <c r="U18" s="10"/>
      <c r="V18" s="24" t="s">
        <v>82</v>
      </c>
      <c r="W18" s="21" t="s">
        <v>100</v>
      </c>
      <c r="X18" s="18"/>
      <c r="Y18" s="25"/>
      <c r="Z18" s="30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5"/>
      <c r="FE18" s="25"/>
      <c r="FF18" s="25"/>
      <c r="FG18" s="25"/>
      <c r="FH18" s="25"/>
      <c r="FI18" s="25"/>
      <c r="FJ18" s="25"/>
    </row>
    <row r="19" spans="1:167" s="17" customFormat="1" ht="24.75" customHeight="1">
      <c r="A19" s="18">
        <v>12</v>
      </c>
      <c r="B19" s="18">
        <v>268</v>
      </c>
      <c r="C19" s="18">
        <v>13050511</v>
      </c>
      <c r="D19" s="19" t="s">
        <v>197</v>
      </c>
      <c r="E19" s="20" t="s">
        <v>180</v>
      </c>
      <c r="F19" s="18" t="s">
        <v>211</v>
      </c>
      <c r="G19" s="21" t="s">
        <v>154</v>
      </c>
      <c r="H19" s="18" t="s">
        <v>90</v>
      </c>
      <c r="I19" s="18" t="s">
        <v>43</v>
      </c>
      <c r="J19" s="18">
        <v>3527</v>
      </c>
      <c r="K19" s="18"/>
      <c r="L19" s="18" t="s">
        <v>44</v>
      </c>
      <c r="M19" s="21" t="s">
        <v>109</v>
      </c>
      <c r="N19" s="21" t="s">
        <v>62</v>
      </c>
      <c r="O19" s="21" t="s">
        <v>47</v>
      </c>
      <c r="P19" s="21" t="s">
        <v>94</v>
      </c>
      <c r="Q19" s="21" t="s">
        <v>49</v>
      </c>
      <c r="R19" s="12" t="s">
        <v>63</v>
      </c>
      <c r="S19" s="10"/>
      <c r="T19" s="23"/>
      <c r="U19" s="10"/>
      <c r="V19" s="24" t="s">
        <v>82</v>
      </c>
      <c r="W19" s="21" t="s">
        <v>102</v>
      </c>
      <c r="X19" s="18" t="s">
        <v>72</v>
      </c>
      <c r="Y19" s="25">
        <v>1</v>
      </c>
      <c r="Z19" s="30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5"/>
      <c r="FE19" s="25"/>
      <c r="FF19" s="25"/>
      <c r="FG19" s="25"/>
      <c r="FH19" s="25"/>
      <c r="FI19" s="25"/>
      <c r="FJ19" s="25"/>
    </row>
    <row r="20" spans="1:167" s="17" customFormat="1" ht="24.75" customHeight="1">
      <c r="A20" s="18">
        <v>13</v>
      </c>
      <c r="B20" s="18">
        <v>531</v>
      </c>
      <c r="C20" s="18">
        <v>13050512</v>
      </c>
      <c r="D20" s="19" t="s">
        <v>204</v>
      </c>
      <c r="E20" s="20" t="s">
        <v>186</v>
      </c>
      <c r="F20" s="18" t="s">
        <v>210</v>
      </c>
      <c r="G20" s="18" t="s">
        <v>147</v>
      </c>
      <c r="H20" s="18" t="s">
        <v>153</v>
      </c>
      <c r="I20" s="18" t="s">
        <v>43</v>
      </c>
      <c r="J20" s="18">
        <v>5588</v>
      </c>
      <c r="K20" s="18"/>
      <c r="L20" s="18" t="s">
        <v>77</v>
      </c>
      <c r="M20" s="18" t="s">
        <v>45</v>
      </c>
      <c r="N20" s="18" t="s">
        <v>109</v>
      </c>
      <c r="O20" s="18" t="s">
        <v>69</v>
      </c>
      <c r="P20" s="18" t="s">
        <v>139</v>
      </c>
      <c r="Q20" s="18" t="s">
        <v>95</v>
      </c>
      <c r="R20" s="12" t="s">
        <v>63</v>
      </c>
      <c r="S20" s="10"/>
      <c r="T20" s="23"/>
      <c r="U20" s="10"/>
      <c r="V20" s="24" t="s">
        <v>82</v>
      </c>
      <c r="W20" s="21" t="s">
        <v>96</v>
      </c>
      <c r="X20" s="18"/>
      <c r="Y20" s="25"/>
      <c r="Z20" s="25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7" s="17" customFormat="1" ht="24.75" customHeight="1">
      <c r="A21" s="18">
        <v>14</v>
      </c>
      <c r="B21" s="18">
        <v>95</v>
      </c>
      <c r="C21" s="18">
        <v>13050513</v>
      </c>
      <c r="D21" s="19" t="s">
        <v>201</v>
      </c>
      <c r="E21" s="20" t="s">
        <v>183</v>
      </c>
      <c r="F21" s="18" t="s">
        <v>210</v>
      </c>
      <c r="G21" s="18" t="s">
        <v>141</v>
      </c>
      <c r="H21" s="18" t="s">
        <v>42</v>
      </c>
      <c r="I21" s="18" t="s">
        <v>43</v>
      </c>
      <c r="J21" s="18">
        <v>3695</v>
      </c>
      <c r="K21" s="18"/>
      <c r="L21" s="18" t="s">
        <v>61</v>
      </c>
      <c r="M21" s="18" t="s">
        <v>45</v>
      </c>
      <c r="N21" s="18" t="s">
        <v>109</v>
      </c>
      <c r="O21" s="18" t="s">
        <v>47</v>
      </c>
      <c r="P21" s="18" t="s">
        <v>48</v>
      </c>
      <c r="Q21" s="18" t="s">
        <v>64</v>
      </c>
      <c r="R21" s="12" t="s">
        <v>63</v>
      </c>
      <c r="S21" s="10"/>
      <c r="T21" s="23"/>
      <c r="U21" s="10"/>
      <c r="V21" s="24" t="s">
        <v>82</v>
      </c>
      <c r="W21" s="18"/>
      <c r="X21" s="18" t="s">
        <v>72</v>
      </c>
      <c r="Y21" s="25">
        <v>1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17" t="s">
        <v>85</v>
      </c>
      <c r="EP21" s="17" t="s">
        <v>142</v>
      </c>
      <c r="EQ21" s="17">
        <v>160</v>
      </c>
      <c r="ER21" s="26">
        <v>0</v>
      </c>
      <c r="ES21" s="26" t="s">
        <v>52</v>
      </c>
      <c r="ET21" s="26" t="s">
        <v>53</v>
      </c>
      <c r="EU21" s="26" t="s">
        <v>53</v>
      </c>
      <c r="EV21" s="26" t="s">
        <v>53</v>
      </c>
      <c r="EW21" s="26" t="b">
        <v>0</v>
      </c>
      <c r="EX21" s="26">
        <v>1</v>
      </c>
      <c r="EY21" s="26" t="s">
        <v>53</v>
      </c>
      <c r="EZ21" s="26" t="s">
        <v>85</v>
      </c>
      <c r="FA21" s="26" t="s">
        <v>143</v>
      </c>
      <c r="FB21" s="26" t="s">
        <v>55</v>
      </c>
      <c r="FC21" s="26" t="s">
        <v>144</v>
      </c>
      <c r="FD21" s="26" t="s">
        <v>144</v>
      </c>
      <c r="FE21" s="26" t="s">
        <v>144</v>
      </c>
      <c r="FF21" s="26" t="s">
        <v>103</v>
      </c>
      <c r="FG21" s="26">
        <v>5</v>
      </c>
      <c r="FH21" s="26">
        <v>0</v>
      </c>
      <c r="FI21" s="26" t="s">
        <v>145</v>
      </c>
      <c r="FJ21" s="26" t="s">
        <v>131</v>
      </c>
      <c r="FK21" s="17" t="s">
        <v>146</v>
      </c>
    </row>
    <row r="22" spans="1:167" s="17" customFormat="1" ht="24.75" customHeight="1">
      <c r="A22" s="18">
        <v>15</v>
      </c>
      <c r="B22" s="18">
        <v>206</v>
      </c>
      <c r="C22" s="18">
        <v>13050514</v>
      </c>
      <c r="D22" s="19" t="s">
        <v>202</v>
      </c>
      <c r="E22" s="20" t="s">
        <v>184</v>
      </c>
      <c r="F22" s="18" t="s">
        <v>210</v>
      </c>
      <c r="G22" s="21" t="s">
        <v>147</v>
      </c>
      <c r="H22" s="18" t="s">
        <v>133</v>
      </c>
      <c r="I22" s="18" t="s">
        <v>43</v>
      </c>
      <c r="J22" s="18">
        <v>2110</v>
      </c>
      <c r="K22" s="18"/>
      <c r="L22" s="18">
        <v>2</v>
      </c>
      <c r="M22" s="21" t="s">
        <v>45</v>
      </c>
      <c r="N22" s="21" t="s">
        <v>46</v>
      </c>
      <c r="O22" s="21" t="s">
        <v>115</v>
      </c>
      <c r="P22" s="21" t="s">
        <v>48</v>
      </c>
      <c r="Q22" s="21" t="s">
        <v>64</v>
      </c>
      <c r="R22" s="12" t="s">
        <v>63</v>
      </c>
      <c r="S22" s="10"/>
      <c r="T22" s="23"/>
      <c r="U22" s="10"/>
      <c r="V22" s="24" t="s">
        <v>82</v>
      </c>
      <c r="W22" s="21" t="s">
        <v>96</v>
      </c>
      <c r="X22" s="18" t="s">
        <v>72</v>
      </c>
      <c r="Y22" s="25">
        <v>1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5"/>
      <c r="FE22" s="25"/>
      <c r="FF22" s="25"/>
      <c r="FG22" s="25"/>
      <c r="FH22" s="25"/>
      <c r="FI22" s="25"/>
      <c r="FJ22" s="25"/>
    </row>
    <row r="23" spans="1:167" s="17" customFormat="1" ht="24.75" customHeight="1">
      <c r="A23" s="18">
        <v>16</v>
      </c>
      <c r="B23" s="18">
        <v>273</v>
      </c>
      <c r="C23" s="18">
        <v>13050515</v>
      </c>
      <c r="D23" s="19" t="s">
        <v>203</v>
      </c>
      <c r="E23" s="20" t="s">
        <v>185</v>
      </c>
      <c r="F23" s="18" t="s">
        <v>210</v>
      </c>
      <c r="G23" s="18" t="s">
        <v>148</v>
      </c>
      <c r="H23" s="18" t="s">
        <v>42</v>
      </c>
      <c r="I23" s="18" t="s">
        <v>43</v>
      </c>
      <c r="J23" s="18">
        <v>2243</v>
      </c>
      <c r="K23" s="18"/>
      <c r="L23" s="18" t="s">
        <v>77</v>
      </c>
      <c r="M23" s="18" t="s">
        <v>109</v>
      </c>
      <c r="N23" s="18" t="s">
        <v>109</v>
      </c>
      <c r="O23" s="18" t="s">
        <v>47</v>
      </c>
      <c r="P23" s="18" t="s">
        <v>139</v>
      </c>
      <c r="Q23" s="18" t="s">
        <v>95</v>
      </c>
      <c r="R23" s="12" t="s">
        <v>63</v>
      </c>
      <c r="S23" s="10"/>
      <c r="T23" s="23"/>
      <c r="U23" s="10"/>
      <c r="V23" s="24" t="s">
        <v>82</v>
      </c>
      <c r="W23" s="21" t="s">
        <v>102</v>
      </c>
      <c r="X23" s="18" t="s">
        <v>72</v>
      </c>
      <c r="Y23" s="25">
        <v>1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17" t="s">
        <v>73</v>
      </c>
      <c r="EP23" s="17" t="s">
        <v>149</v>
      </c>
      <c r="EQ23" s="17">
        <v>4</v>
      </c>
      <c r="ER23" s="26">
        <v>0</v>
      </c>
      <c r="ES23" s="26" t="s">
        <v>52</v>
      </c>
      <c r="ET23" s="26" t="s">
        <v>53</v>
      </c>
      <c r="EU23" s="26" t="s">
        <v>53</v>
      </c>
      <c r="EV23" s="26" t="s">
        <v>53</v>
      </c>
      <c r="EW23" s="26" t="b">
        <v>0</v>
      </c>
      <c r="EX23" s="26">
        <v>1</v>
      </c>
      <c r="EY23" s="26" t="s">
        <v>53</v>
      </c>
      <c r="EZ23" s="26" t="s">
        <v>73</v>
      </c>
      <c r="FA23" s="26" t="s">
        <v>54</v>
      </c>
      <c r="FB23" s="26" t="s">
        <v>55</v>
      </c>
      <c r="FC23" s="26" t="s">
        <v>150</v>
      </c>
      <c r="FD23" s="26" t="s">
        <v>150</v>
      </c>
      <c r="FE23" s="26" t="s">
        <v>150</v>
      </c>
      <c r="FF23" s="26" t="s">
        <v>151</v>
      </c>
      <c r="FG23" s="26">
        <v>15</v>
      </c>
      <c r="FH23" s="26">
        <v>0</v>
      </c>
      <c r="FI23" s="26" t="s">
        <v>53</v>
      </c>
      <c r="FJ23" s="26" t="s">
        <v>54</v>
      </c>
      <c r="FK23" s="17" t="s">
        <v>152</v>
      </c>
    </row>
    <row r="24" spans="1:167" s="17" customFormat="1" ht="24.75" customHeight="1">
      <c r="A24" s="18">
        <v>17</v>
      </c>
      <c r="B24" s="18">
        <v>129</v>
      </c>
      <c r="C24" s="18">
        <v>13050516</v>
      </c>
      <c r="D24" s="19" t="s">
        <v>191</v>
      </c>
      <c r="E24" s="20" t="s">
        <v>175</v>
      </c>
      <c r="F24" s="18" t="s">
        <v>210</v>
      </c>
      <c r="G24" s="18" t="s">
        <v>76</v>
      </c>
      <c r="H24" s="18" t="s">
        <v>42</v>
      </c>
      <c r="I24" s="18" t="s">
        <v>43</v>
      </c>
      <c r="J24" s="18">
        <v>2559</v>
      </c>
      <c r="K24" s="18" t="s">
        <v>74</v>
      </c>
      <c r="L24" s="18" t="s">
        <v>77</v>
      </c>
      <c r="M24" s="18" t="s">
        <v>78</v>
      </c>
      <c r="N24" s="18" t="s">
        <v>70</v>
      </c>
      <c r="O24" s="18" t="s">
        <v>79</v>
      </c>
      <c r="P24" s="18" t="s">
        <v>80</v>
      </c>
      <c r="Q24" s="18" t="s">
        <v>81</v>
      </c>
      <c r="R24" s="12" t="s">
        <v>106</v>
      </c>
      <c r="S24" s="10"/>
      <c r="T24" s="23"/>
      <c r="U24" s="10"/>
      <c r="V24" s="24" t="s">
        <v>82</v>
      </c>
      <c r="W24" s="18"/>
      <c r="X24" s="18" t="s">
        <v>72</v>
      </c>
      <c r="Y24" s="25">
        <v>1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17" t="s">
        <v>83</v>
      </c>
      <c r="EP24" s="17" t="s">
        <v>84</v>
      </c>
      <c r="EQ24" s="17">
        <v>53</v>
      </c>
      <c r="ER24" s="26">
        <v>1</v>
      </c>
      <c r="ES24" s="26" t="s">
        <v>52</v>
      </c>
      <c r="ET24" s="26" t="s">
        <v>53</v>
      </c>
      <c r="EU24" s="26" t="s">
        <v>53</v>
      </c>
      <c r="EV24" s="26" t="s">
        <v>53</v>
      </c>
      <c r="EW24" s="26" t="b">
        <v>0</v>
      </c>
      <c r="EX24" s="26">
        <v>1</v>
      </c>
      <c r="EY24" s="26" t="s">
        <v>53</v>
      </c>
      <c r="EZ24" s="26" t="s">
        <v>83</v>
      </c>
      <c r="FA24" s="26" t="s">
        <v>85</v>
      </c>
      <c r="FB24" s="26" t="s">
        <v>55</v>
      </c>
      <c r="FC24" s="26" t="s">
        <v>86</v>
      </c>
      <c r="FD24" s="26" t="s">
        <v>86</v>
      </c>
      <c r="FE24" s="26" t="s">
        <v>86</v>
      </c>
      <c r="FF24" s="26" t="s">
        <v>87</v>
      </c>
      <c r="FG24" s="26">
        <v>15</v>
      </c>
      <c r="FH24" s="26">
        <v>20</v>
      </c>
      <c r="FI24" s="26" t="s">
        <v>53</v>
      </c>
      <c r="FJ24" s="26" t="s">
        <v>58</v>
      </c>
      <c r="FK24" s="17" t="s">
        <v>88</v>
      </c>
    </row>
    <row r="25" spans="1:167" s="17" customFormat="1" ht="24.75" customHeight="1">
      <c r="A25" s="18">
        <v>18</v>
      </c>
      <c r="B25" s="18">
        <v>617</v>
      </c>
      <c r="C25" s="18">
        <v>13050517</v>
      </c>
      <c r="D25" s="19" t="s">
        <v>209</v>
      </c>
      <c r="E25" s="20" t="s">
        <v>175</v>
      </c>
      <c r="F25" s="18" t="s">
        <v>210</v>
      </c>
      <c r="G25" s="21" t="s">
        <v>158</v>
      </c>
      <c r="H25" s="18" t="s">
        <v>105</v>
      </c>
      <c r="I25" s="18" t="s">
        <v>43</v>
      </c>
      <c r="J25" s="18">
        <v>1757</v>
      </c>
      <c r="K25" s="18"/>
      <c r="L25" s="18">
        <v>1</v>
      </c>
      <c r="M25" s="21" t="s">
        <v>62</v>
      </c>
      <c r="N25" s="21" t="s">
        <v>69</v>
      </c>
      <c r="O25" s="21" t="s">
        <v>45</v>
      </c>
      <c r="P25" s="21" t="s">
        <v>139</v>
      </c>
      <c r="Q25" s="21" t="s">
        <v>95</v>
      </c>
      <c r="R25" s="12" t="s">
        <v>63</v>
      </c>
      <c r="S25" s="10"/>
      <c r="T25" s="23"/>
      <c r="U25" s="10"/>
      <c r="V25" s="24" t="s">
        <v>82</v>
      </c>
      <c r="W25" s="21" t="s">
        <v>100</v>
      </c>
      <c r="X25" s="18"/>
      <c r="Y25" s="25">
        <v>1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5"/>
      <c r="FE25" s="25"/>
      <c r="FF25" s="25"/>
      <c r="FG25" s="25"/>
      <c r="FH25" s="25"/>
      <c r="FI25" s="25"/>
      <c r="FJ25" s="25"/>
    </row>
    <row r="26" spans="1:167" s="17" customFormat="1" ht="24.75" customHeight="1">
      <c r="A26" s="18">
        <v>19</v>
      </c>
      <c r="B26" s="18">
        <v>157</v>
      </c>
      <c r="C26" s="18">
        <v>13050518</v>
      </c>
      <c r="D26" s="19" t="s">
        <v>190</v>
      </c>
      <c r="E26" s="20" t="s">
        <v>174</v>
      </c>
      <c r="F26" s="18" t="s">
        <v>210</v>
      </c>
      <c r="G26" s="18" t="s">
        <v>41</v>
      </c>
      <c r="H26" s="18" t="s">
        <v>42</v>
      </c>
      <c r="I26" s="18" t="s">
        <v>43</v>
      </c>
      <c r="J26" s="18">
        <v>2750</v>
      </c>
      <c r="K26" s="18"/>
      <c r="L26" s="18" t="s">
        <v>44</v>
      </c>
      <c r="M26" s="18" t="s">
        <v>45</v>
      </c>
      <c r="N26" s="18" t="s">
        <v>46</v>
      </c>
      <c r="O26" s="18" t="s">
        <v>47</v>
      </c>
      <c r="P26" s="18" t="s">
        <v>48</v>
      </c>
      <c r="Q26" s="18" t="s">
        <v>49</v>
      </c>
      <c r="R26" s="12" t="s">
        <v>106</v>
      </c>
      <c r="S26" s="10"/>
      <c r="T26" s="23"/>
      <c r="U26" s="10"/>
      <c r="V26" s="24" t="s">
        <v>82</v>
      </c>
      <c r="W26" s="21" t="s">
        <v>92</v>
      </c>
      <c r="X26" s="18" t="s">
        <v>72</v>
      </c>
      <c r="Y26" s="25">
        <v>1</v>
      </c>
      <c r="Z26" s="25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17" t="s">
        <v>50</v>
      </c>
      <c r="EP26" s="17" t="s">
        <v>51</v>
      </c>
      <c r="EQ26" s="17">
        <v>179</v>
      </c>
      <c r="ER26" s="26">
        <v>0</v>
      </c>
      <c r="ES26" s="26" t="s">
        <v>52</v>
      </c>
      <c r="ET26" s="26" t="s">
        <v>53</v>
      </c>
      <c r="EU26" s="26" t="s">
        <v>53</v>
      </c>
      <c r="EV26" s="26" t="s">
        <v>53</v>
      </c>
      <c r="EW26" s="26" t="b">
        <v>0</v>
      </c>
      <c r="EX26" s="26">
        <v>1</v>
      </c>
      <c r="EY26" s="26" t="s">
        <v>53</v>
      </c>
      <c r="EZ26" s="26" t="s">
        <v>50</v>
      </c>
      <c r="FA26" s="26" t="s">
        <v>54</v>
      </c>
      <c r="FB26" s="26" t="s">
        <v>55</v>
      </c>
      <c r="FC26" s="26" t="s">
        <v>56</v>
      </c>
      <c r="FD26" s="26" t="s">
        <v>56</v>
      </c>
      <c r="FE26" s="26" t="s">
        <v>56</v>
      </c>
      <c r="FF26" s="26" t="s">
        <v>57</v>
      </c>
      <c r="FG26" s="26">
        <v>10</v>
      </c>
      <c r="FH26" s="26">
        <v>0</v>
      </c>
      <c r="FI26" s="26" t="s">
        <v>53</v>
      </c>
      <c r="FJ26" s="26" t="s">
        <v>58</v>
      </c>
      <c r="FK26" s="17" t="s">
        <v>59</v>
      </c>
    </row>
    <row r="27" spans="1:167" s="17" customFormat="1" ht="24.75" customHeight="1">
      <c r="A27" s="18">
        <v>20</v>
      </c>
      <c r="B27" s="18">
        <v>91</v>
      </c>
      <c r="C27" s="18">
        <v>13050519</v>
      </c>
      <c r="D27" s="19" t="s">
        <v>200</v>
      </c>
      <c r="E27" s="20" t="s">
        <v>182</v>
      </c>
      <c r="F27" s="18" t="s">
        <v>211</v>
      </c>
      <c r="G27" s="21" t="s">
        <v>140</v>
      </c>
      <c r="H27" s="18" t="s">
        <v>90</v>
      </c>
      <c r="I27" s="18" t="s">
        <v>43</v>
      </c>
      <c r="J27" s="18">
        <v>4109</v>
      </c>
      <c r="K27" s="18"/>
      <c r="L27" s="18">
        <v>1</v>
      </c>
      <c r="M27" s="21" t="s">
        <v>101</v>
      </c>
      <c r="N27" s="21" t="s">
        <v>78</v>
      </c>
      <c r="O27" s="21" t="s">
        <v>91</v>
      </c>
      <c r="P27" s="21" t="s">
        <v>139</v>
      </c>
      <c r="Q27" s="21" t="s">
        <v>95</v>
      </c>
      <c r="R27" s="12" t="s">
        <v>63</v>
      </c>
      <c r="S27" s="10"/>
      <c r="T27" s="23"/>
      <c r="U27" s="10"/>
      <c r="V27" s="24" t="s">
        <v>82</v>
      </c>
      <c r="W27" s="21" t="s">
        <v>123</v>
      </c>
      <c r="X27" s="18" t="s">
        <v>72</v>
      </c>
      <c r="Y27" s="25">
        <v>1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5"/>
      <c r="FE27" s="25"/>
      <c r="FF27" s="25"/>
      <c r="FG27" s="25"/>
      <c r="FH27" s="25"/>
      <c r="FI27" s="25"/>
      <c r="FJ27" s="25"/>
    </row>
    <row r="28" spans="1:167" s="17" customFormat="1" ht="24.75" customHeight="1">
      <c r="A28" s="18">
        <v>21</v>
      </c>
      <c r="B28" s="18">
        <v>25</v>
      </c>
      <c r="C28" s="18">
        <v>13050520</v>
      </c>
      <c r="D28" s="19" t="s">
        <v>198</v>
      </c>
      <c r="E28" s="20" t="s">
        <v>181</v>
      </c>
      <c r="F28" s="18" t="s">
        <v>210</v>
      </c>
      <c r="G28" s="18" t="s">
        <v>134</v>
      </c>
      <c r="H28" s="18" t="s">
        <v>42</v>
      </c>
      <c r="I28" s="18" t="s">
        <v>43</v>
      </c>
      <c r="J28" s="18">
        <v>3145</v>
      </c>
      <c r="K28" s="18"/>
      <c r="L28" s="18" t="s">
        <v>44</v>
      </c>
      <c r="M28" s="18" t="s">
        <v>109</v>
      </c>
      <c r="N28" s="18" t="s">
        <v>62</v>
      </c>
      <c r="O28" s="18" t="s">
        <v>47</v>
      </c>
      <c r="P28" s="18" t="s">
        <v>94</v>
      </c>
      <c r="Q28" s="18" t="s">
        <v>49</v>
      </c>
      <c r="R28" s="12" t="s">
        <v>63</v>
      </c>
      <c r="S28" s="10"/>
      <c r="T28" s="23"/>
      <c r="U28" s="10"/>
      <c r="V28" s="24" t="s">
        <v>82</v>
      </c>
      <c r="W28" s="18"/>
      <c r="X28" s="18" t="s">
        <v>72</v>
      </c>
      <c r="Y28" s="25">
        <v>1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17" t="s">
        <v>73</v>
      </c>
      <c r="EP28" s="17" t="s">
        <v>66</v>
      </c>
      <c r="EQ28" s="17">
        <v>10</v>
      </c>
      <c r="ER28" s="26">
        <v>0</v>
      </c>
      <c r="ES28" s="26" t="s">
        <v>52</v>
      </c>
      <c r="ET28" s="26" t="s">
        <v>53</v>
      </c>
      <c r="EU28" s="26" t="s">
        <v>53</v>
      </c>
      <c r="EV28" s="26" t="s">
        <v>53</v>
      </c>
      <c r="EW28" s="26" t="b">
        <v>0</v>
      </c>
      <c r="EX28" s="26">
        <v>1</v>
      </c>
      <c r="EY28" s="26" t="s">
        <v>53</v>
      </c>
      <c r="EZ28" s="26" t="s">
        <v>73</v>
      </c>
      <c r="FA28" s="26" t="s">
        <v>75</v>
      </c>
      <c r="FB28" s="26" t="s">
        <v>55</v>
      </c>
      <c r="FC28" s="26" t="s">
        <v>135</v>
      </c>
      <c r="FD28" s="26" t="s">
        <v>135</v>
      </c>
      <c r="FE28" s="26" t="s">
        <v>135</v>
      </c>
      <c r="FF28" s="26" t="s">
        <v>98</v>
      </c>
      <c r="FG28" s="26">
        <v>10</v>
      </c>
      <c r="FH28" s="26">
        <v>0</v>
      </c>
      <c r="FI28" s="26" t="s">
        <v>53</v>
      </c>
      <c r="FJ28" s="26" t="s">
        <v>75</v>
      </c>
      <c r="FK28" s="17" t="s">
        <v>136</v>
      </c>
    </row>
    <row r="29" spans="1:167" s="17" customFormat="1" ht="24.75" customHeight="1">
      <c r="A29" s="18">
        <v>22</v>
      </c>
      <c r="B29" s="18">
        <v>380</v>
      </c>
      <c r="C29" s="18">
        <v>13050521</v>
      </c>
      <c r="D29" s="19" t="s">
        <v>207</v>
      </c>
      <c r="E29" s="20" t="s">
        <v>181</v>
      </c>
      <c r="F29" s="18" t="s">
        <v>210</v>
      </c>
      <c r="G29" s="18" t="s">
        <v>162</v>
      </c>
      <c r="H29" s="18" t="s">
        <v>42</v>
      </c>
      <c r="I29" s="18" t="s">
        <v>43</v>
      </c>
      <c r="J29" s="18">
        <v>3172</v>
      </c>
      <c r="K29" s="18"/>
      <c r="L29" s="18" t="s">
        <v>44</v>
      </c>
      <c r="M29" s="18" t="s">
        <v>91</v>
      </c>
      <c r="N29" s="18" t="s">
        <v>70</v>
      </c>
      <c r="O29" s="18" t="s">
        <v>101</v>
      </c>
      <c r="P29" s="18" t="s">
        <v>94</v>
      </c>
      <c r="Q29" s="18" t="s">
        <v>49</v>
      </c>
      <c r="R29" s="12" t="s">
        <v>63</v>
      </c>
      <c r="S29" s="10"/>
      <c r="T29" s="23"/>
      <c r="U29" s="10"/>
      <c r="V29" s="24" t="s">
        <v>82</v>
      </c>
      <c r="W29" s="21" t="s">
        <v>130</v>
      </c>
      <c r="X29" s="18"/>
      <c r="Y29" s="25">
        <v>1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17" t="s">
        <v>112</v>
      </c>
      <c r="EP29" s="17" t="s">
        <v>113</v>
      </c>
      <c r="EQ29" s="17">
        <v>9715</v>
      </c>
      <c r="ER29" s="17">
        <v>1</v>
      </c>
      <c r="ES29" s="26" t="s">
        <v>52</v>
      </c>
      <c r="ET29" s="26" t="s">
        <v>53</v>
      </c>
      <c r="EU29" s="26" t="s">
        <v>53</v>
      </c>
      <c r="EV29" s="26" t="s">
        <v>53</v>
      </c>
      <c r="EW29" s="26" t="b">
        <v>0</v>
      </c>
      <c r="EX29" s="26">
        <v>1</v>
      </c>
      <c r="EY29" s="26" t="s">
        <v>53</v>
      </c>
      <c r="EZ29" s="26" t="s">
        <v>112</v>
      </c>
      <c r="FA29" s="26" t="s">
        <v>54</v>
      </c>
      <c r="FB29" s="26" t="s">
        <v>55</v>
      </c>
      <c r="FC29" s="26" t="s">
        <v>163</v>
      </c>
      <c r="FD29" s="26" t="s">
        <v>163</v>
      </c>
      <c r="FE29" s="26" t="s">
        <v>163</v>
      </c>
      <c r="FF29" s="26" t="s">
        <v>98</v>
      </c>
      <c r="FG29" s="26">
        <v>10</v>
      </c>
      <c r="FH29" s="26">
        <v>0</v>
      </c>
      <c r="FI29" s="26" t="s">
        <v>53</v>
      </c>
      <c r="FJ29" s="26" t="s">
        <v>75</v>
      </c>
      <c r="FK29" s="17" t="s">
        <v>136</v>
      </c>
    </row>
    <row r="30" spans="1:167" s="17" customFormat="1" ht="16.5">
      <c r="D30" s="31"/>
      <c r="E30" s="31"/>
      <c r="F30" s="30"/>
      <c r="R30" s="15"/>
      <c r="S30" s="32"/>
      <c r="T30" s="32"/>
      <c r="U30" s="32"/>
      <c r="X30" s="31"/>
      <c r="Y30" s="30"/>
      <c r="Z30" s="30"/>
    </row>
    <row r="31" spans="1:167" s="17" customFormat="1" ht="16.5">
      <c r="B31" s="33"/>
      <c r="C31" s="33"/>
      <c r="F31" s="30"/>
      <c r="S31" s="26"/>
      <c r="T31" s="26"/>
      <c r="U31" s="26"/>
      <c r="X31" s="31"/>
      <c r="Y31" s="30"/>
      <c r="Z31" s="30"/>
    </row>
    <row r="32" spans="1:167" s="17" customFormat="1" ht="16.5">
      <c r="F32" s="30"/>
      <c r="L32" s="39"/>
      <c r="M32" s="39"/>
      <c r="N32" s="39"/>
      <c r="O32" s="39"/>
      <c r="P32" s="39"/>
      <c r="Q32" s="39"/>
      <c r="R32" s="39"/>
      <c r="S32" s="26"/>
      <c r="T32" s="26"/>
      <c r="U32" s="26"/>
      <c r="V32" s="36"/>
      <c r="W32" s="36"/>
      <c r="X32" s="36"/>
      <c r="Y32" s="30"/>
      <c r="Z32" s="30"/>
    </row>
    <row r="33" spans="1:178" s="17" customFormat="1" ht="16.5">
      <c r="F33" s="30"/>
      <c r="L33" s="40"/>
      <c r="M33" s="40"/>
      <c r="N33" s="40"/>
      <c r="O33" s="40"/>
      <c r="P33" s="40"/>
      <c r="Q33" s="40"/>
      <c r="R33" s="40"/>
      <c r="S33" s="26"/>
      <c r="T33" s="26"/>
      <c r="U33" s="26"/>
      <c r="V33" s="37"/>
      <c r="W33" s="37"/>
      <c r="X33" s="37"/>
      <c r="Y33" s="30"/>
      <c r="Z33" s="30"/>
    </row>
    <row r="34" spans="1:178" s="30" customFormat="1" ht="16.5">
      <c r="A34" s="17"/>
      <c r="B34" s="17"/>
      <c r="C34" s="17"/>
      <c r="D34" s="17"/>
      <c r="E34" s="17"/>
      <c r="G34" s="17"/>
      <c r="H34" s="17"/>
      <c r="I34" s="17"/>
      <c r="J34" s="17"/>
      <c r="K34" s="17"/>
      <c r="L34" s="15"/>
      <c r="M34" s="15"/>
      <c r="N34" s="15"/>
      <c r="O34" s="15"/>
      <c r="P34" s="15"/>
      <c r="Q34" s="17"/>
      <c r="R34" s="17"/>
      <c r="S34" s="26"/>
      <c r="T34" s="26"/>
      <c r="U34" s="26"/>
      <c r="V34" s="17"/>
      <c r="W34" s="17"/>
      <c r="X34" s="31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</row>
    <row r="35" spans="1:178" s="30" customFormat="1" ht="16.5">
      <c r="A35" s="17"/>
      <c r="B35" s="17"/>
      <c r="C35" s="17"/>
      <c r="D35" s="17"/>
      <c r="E35" s="17"/>
      <c r="G35" s="17"/>
      <c r="H35" s="17"/>
      <c r="I35" s="17"/>
      <c r="J35" s="17"/>
      <c r="K35" s="17"/>
      <c r="L35" s="15"/>
      <c r="M35" s="15"/>
      <c r="N35" s="15"/>
      <c r="O35" s="15"/>
      <c r="P35" s="15"/>
      <c r="Q35" s="17"/>
      <c r="R35" s="17"/>
      <c r="S35" s="26"/>
      <c r="T35" s="26"/>
      <c r="U35" s="26"/>
      <c r="V35" s="17"/>
      <c r="W35" s="17"/>
      <c r="X35" s="31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</row>
    <row r="36" spans="1:178" s="30" customFormat="1" ht="16.5">
      <c r="A36" s="17"/>
      <c r="B36" s="17"/>
      <c r="C36" s="17"/>
      <c r="D36" s="17"/>
      <c r="E36" s="17"/>
      <c r="G36" s="17"/>
      <c r="H36" s="17"/>
      <c r="I36" s="17"/>
      <c r="J36" s="17"/>
      <c r="K36" s="17"/>
      <c r="L36" s="15"/>
      <c r="M36" s="15"/>
      <c r="N36" s="15"/>
      <c r="O36" s="15"/>
      <c r="P36" s="15"/>
      <c r="Q36" s="17"/>
      <c r="R36" s="17"/>
      <c r="S36" s="26"/>
      <c r="T36" s="26"/>
      <c r="U36" s="26"/>
      <c r="V36" s="17"/>
      <c r="W36" s="17"/>
      <c r="X36" s="31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</row>
    <row r="37" spans="1:178" s="30" customFormat="1" ht="16.5">
      <c r="A37" s="17"/>
      <c r="B37" s="17"/>
      <c r="C37" s="17"/>
      <c r="D37" s="17"/>
      <c r="E37" s="17"/>
      <c r="G37" s="17"/>
      <c r="H37" s="17"/>
      <c r="I37" s="17"/>
      <c r="J37" s="17"/>
      <c r="K37" s="17"/>
      <c r="L37" s="15"/>
      <c r="M37" s="15"/>
      <c r="N37" s="15"/>
      <c r="O37" s="15"/>
      <c r="P37" s="15"/>
      <c r="Q37" s="17"/>
      <c r="R37" s="17"/>
      <c r="S37" s="26"/>
      <c r="T37" s="26"/>
      <c r="U37" s="26"/>
      <c r="V37" s="17"/>
      <c r="W37" s="17"/>
      <c r="X37" s="3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</row>
    <row r="38" spans="1:178" s="30" customFormat="1" ht="16.5">
      <c r="A38" s="17"/>
      <c r="B38" s="17"/>
      <c r="C38" s="17"/>
      <c r="D38" s="17"/>
      <c r="E38" s="17"/>
      <c r="G38" s="17"/>
      <c r="H38" s="17"/>
      <c r="I38" s="17"/>
      <c r="J38" s="17"/>
      <c r="K38" s="17"/>
      <c r="L38" s="15"/>
      <c r="M38" s="15"/>
      <c r="N38" s="15"/>
      <c r="O38" s="15"/>
      <c r="P38" s="15"/>
      <c r="Q38" s="17"/>
      <c r="R38" s="17"/>
      <c r="S38" s="26"/>
      <c r="T38" s="26"/>
      <c r="U38" s="26"/>
      <c r="V38" s="17"/>
      <c r="W38" s="17"/>
      <c r="X38" s="31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</row>
    <row r="39" spans="1:178" s="30" customFormat="1" ht="16.5">
      <c r="A39" s="17"/>
      <c r="B39" s="17"/>
      <c r="C39" s="17"/>
      <c r="D39" s="17"/>
      <c r="E39" s="17"/>
      <c r="G39" s="17"/>
      <c r="H39" s="17"/>
      <c r="I39" s="17"/>
      <c r="J39" s="17"/>
      <c r="K39" s="17"/>
      <c r="L39" s="15"/>
      <c r="M39" s="15"/>
      <c r="N39" s="15"/>
      <c r="O39" s="15"/>
      <c r="P39" s="15"/>
      <c r="Q39" s="17"/>
      <c r="R39" s="17"/>
      <c r="S39" s="26"/>
      <c r="T39" s="26"/>
      <c r="U39" s="26"/>
      <c r="V39" s="17"/>
      <c r="W39" s="17"/>
      <c r="X39" s="31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</row>
    <row r="40" spans="1:178" s="30" customFormat="1" ht="16.5">
      <c r="A40" s="17"/>
      <c r="B40" s="17"/>
      <c r="C40" s="17"/>
      <c r="D40" s="17"/>
      <c r="E40" s="17"/>
      <c r="G40" s="17"/>
      <c r="H40" s="17"/>
      <c r="I40" s="17"/>
      <c r="J40" s="17"/>
      <c r="K40" s="17"/>
      <c r="L40" s="35"/>
      <c r="M40" s="35"/>
      <c r="N40" s="35"/>
      <c r="O40" s="35"/>
      <c r="P40" s="35"/>
      <c r="Q40" s="35"/>
      <c r="R40" s="35"/>
      <c r="S40" s="26"/>
      <c r="T40" s="26"/>
      <c r="U40" s="26"/>
      <c r="V40" s="35"/>
      <c r="W40" s="35"/>
      <c r="X40" s="35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</row>
    <row r="41" spans="1:178" s="5" customFormat="1">
      <c r="A41" s="1"/>
      <c r="B41" s="1"/>
      <c r="C41" s="1"/>
      <c r="D41" s="1"/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4"/>
      <c r="T41" s="34"/>
      <c r="U41" s="34"/>
      <c r="V41" s="1"/>
      <c r="W41" s="1"/>
      <c r="X41" s="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</row>
  </sheetData>
  <sortState ref="A9:FV30">
    <sortCondition ref="E9:E30"/>
  </sortState>
  <mergeCells count="8">
    <mergeCell ref="L40:R40"/>
    <mergeCell ref="V32:X32"/>
    <mergeCell ref="V33:X33"/>
    <mergeCell ref="V40:X40"/>
    <mergeCell ref="A4:R4"/>
    <mergeCell ref="A5:R5"/>
    <mergeCell ref="L33:R33"/>
    <mergeCell ref="L32:R32"/>
  </mergeCells>
  <pageMargins left="0.25" right="0" top="0.5" bottom="0.5" header="0" footer="0"/>
  <pageSetup scale="9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A.ngành Kinh tế</vt:lpstr>
      <vt:lpstr>'Khối A.ngành Kinh tế'!Print_Area</vt:lpstr>
      <vt:lpstr>'Khối A.ngành Kinh tế'!Print_Titles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2013-09-18T01:44:30Z</dcterms:modified>
</cp:coreProperties>
</file>