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9440" windowHeight="7680"/>
  </bookViews>
  <sheets>
    <sheet name="Khối D1.ngành Kinh tế" sheetId="10" r:id="rId1"/>
  </sheets>
  <definedNames>
    <definedName name="_xlnm._FilterDatabase" localSheetId="0" hidden="1">'Khối D1.ngành Kinh tế'!$A$8:$FV$8</definedName>
    <definedName name="_xlnm.Print_Area" localSheetId="0">'Khối D1.ngành Kinh tế'!$A$1:$R$28</definedName>
    <definedName name="_xlnm.Print_Titles" localSheetId="0">'Khối D1.ngành Kinh tế'!$8:$8</definedName>
  </definedNames>
  <calcPr calcId="124519"/>
</workbook>
</file>

<file path=xl/calcChain.xml><?xml version="1.0" encoding="utf-8"?>
<calcChain xmlns="http://schemas.openxmlformats.org/spreadsheetml/2006/main">
  <c r="Y8" i="10"/>
</calcChain>
</file>

<file path=xl/sharedStrings.xml><?xml version="1.0" encoding="utf-8"?>
<sst xmlns="http://schemas.openxmlformats.org/spreadsheetml/2006/main" count="313" uniqueCount="156">
  <si>
    <t>STT</t>
  </si>
  <si>
    <t>Họ và tên</t>
  </si>
  <si>
    <t>Ngày sinh</t>
  </si>
  <si>
    <t>Ký hiệu trường</t>
  </si>
  <si>
    <t>Khối</t>
  </si>
  <si>
    <t>Số báo danh</t>
  </si>
  <si>
    <t>Đối tượng</t>
  </si>
  <si>
    <t>Khu vực</t>
  </si>
  <si>
    <t>Điểm môn 1</t>
  </si>
  <si>
    <t>Điểm môn 2</t>
  </si>
  <si>
    <t>Điểm môn 3</t>
  </si>
  <si>
    <t>Tổng điểm 3 môn</t>
  </si>
  <si>
    <t>Điểm ưu tiên</t>
  </si>
  <si>
    <t>Tổng điểm</t>
  </si>
  <si>
    <t>Ngành tuyển đợt 2</t>
  </si>
  <si>
    <t>Ngày nộp</t>
  </si>
  <si>
    <t>Ghi chú 1</t>
  </si>
  <si>
    <t>bants</t>
  </si>
  <si>
    <t>donvidt</t>
  </si>
  <si>
    <t>stt</t>
  </si>
  <si>
    <t>dot</t>
  </si>
  <si>
    <t>nganh</t>
  </si>
  <si>
    <t>truong2</t>
  </si>
  <si>
    <t>khoi2</t>
  </si>
  <si>
    <t>nganh2</t>
  </si>
  <si>
    <t>thilt</t>
  </si>
  <si>
    <t>phai</t>
  </si>
  <si>
    <t>dantoc</t>
  </si>
  <si>
    <t>tinh</t>
  </si>
  <si>
    <t>huyen</t>
  </si>
  <si>
    <t>namtn</t>
  </si>
  <si>
    <t>lop12</t>
  </si>
  <si>
    <t>lop11</t>
  </si>
  <si>
    <t>lop10</t>
  </si>
  <si>
    <t>dtc0</t>
  </si>
  <si>
    <t>diemutkv</t>
  </si>
  <si>
    <t>diemutcs</t>
  </si>
  <si>
    <t>cumthi</t>
  </si>
  <si>
    <t>noithi</t>
  </si>
  <si>
    <t>phongthi</t>
  </si>
  <si>
    <t>Mã ngành</t>
  </si>
  <si>
    <t>2NT</t>
  </si>
  <si>
    <t>8.50</t>
  </si>
  <si>
    <t>7.25</t>
  </si>
  <si>
    <t>1.0</t>
  </si>
  <si>
    <t/>
  </si>
  <si>
    <t>2013</t>
  </si>
  <si>
    <t>05</t>
  </si>
  <si>
    <t>2</t>
  </si>
  <si>
    <t>7.75</t>
  </si>
  <si>
    <t>0.5</t>
  </si>
  <si>
    <t>8.25</t>
  </si>
  <si>
    <t>7.00</t>
  </si>
  <si>
    <t>Bưu điện</t>
  </si>
  <si>
    <t>21</t>
  </si>
  <si>
    <t>01</t>
  </si>
  <si>
    <t>1</t>
  </si>
  <si>
    <t>6.75</t>
  </si>
  <si>
    <t>23.00</t>
  </si>
  <si>
    <t>16</t>
  </si>
  <si>
    <t>06/12/95</t>
  </si>
  <si>
    <t>6.50</t>
  </si>
  <si>
    <t>25.00</t>
  </si>
  <si>
    <t>1.5</t>
  </si>
  <si>
    <t>29/08</t>
  </si>
  <si>
    <t>30/08</t>
  </si>
  <si>
    <t>9.00</t>
  </si>
  <si>
    <t>03/09</t>
  </si>
  <si>
    <t>CSH</t>
  </si>
  <si>
    <t>3</t>
  </si>
  <si>
    <t>7.50</t>
  </si>
  <si>
    <t>1B</t>
  </si>
  <si>
    <t>02</t>
  </si>
  <si>
    <t>24</t>
  </si>
  <si>
    <t>1A</t>
  </si>
  <si>
    <t>07/08/95</t>
  </si>
  <si>
    <t>8.00</t>
  </si>
  <si>
    <t>23/08</t>
  </si>
  <si>
    <t>22</t>
  </si>
  <si>
    <t>39</t>
  </si>
  <si>
    <t>26/08</t>
  </si>
  <si>
    <t>07</t>
  </si>
  <si>
    <t>ANH</t>
  </si>
  <si>
    <t>24.50</t>
  </si>
  <si>
    <t>12</t>
  </si>
  <si>
    <t>6.00</t>
  </si>
  <si>
    <t>22.50</t>
  </si>
  <si>
    <t>28</t>
  </si>
  <si>
    <t>99</t>
  </si>
  <si>
    <t>25/01/95</t>
  </si>
  <si>
    <t>24.00</t>
  </si>
  <si>
    <t>23.50</t>
  </si>
  <si>
    <t>51</t>
  </si>
  <si>
    <t>03/02/95</t>
  </si>
  <si>
    <t>6.25</t>
  </si>
  <si>
    <t>25/09/95</t>
  </si>
  <si>
    <t>24021</t>
  </si>
  <si>
    <t>21.50</t>
  </si>
  <si>
    <t>2150</t>
  </si>
  <si>
    <t>2275</t>
  </si>
  <si>
    <t>07/06/95</t>
  </si>
  <si>
    <t>17/11/95</t>
  </si>
  <si>
    <t>03/09/95</t>
  </si>
  <si>
    <t>NTH</t>
  </si>
  <si>
    <t>22.00</t>
  </si>
  <si>
    <t>D310101</t>
  </si>
  <si>
    <t>2175</t>
  </si>
  <si>
    <t>16051</t>
  </si>
  <si>
    <t>19/01/95</t>
  </si>
  <si>
    <t>37</t>
  </si>
  <si>
    <t>1A147</t>
  </si>
  <si>
    <t>13/12/95</t>
  </si>
  <si>
    <t>D310106</t>
  </si>
  <si>
    <t>ha</t>
  </si>
  <si>
    <t>D1</t>
  </si>
  <si>
    <t>23/08, 06/09</t>
  </si>
  <si>
    <t>QHF</t>
  </si>
  <si>
    <t>D220201</t>
  </si>
  <si>
    <t>15/09/95</t>
  </si>
  <si>
    <t>NHF</t>
  </si>
  <si>
    <t>09/08/95</t>
  </si>
  <si>
    <t>D140231</t>
  </si>
  <si>
    <t>0198</t>
  </si>
  <si>
    <t>28034</t>
  </si>
  <si>
    <t>0044</t>
  </si>
  <si>
    <t>1B211</t>
  </si>
  <si>
    <t>0065</t>
  </si>
  <si>
    <t xml:space="preserve"> Kinh tế</t>
  </si>
  <si>
    <t>Giới tính</t>
  </si>
  <si>
    <t>ĐẠI HỌC QUỐC GIA HÀ NỘI</t>
  </si>
  <si>
    <t>TRƯỜNG ĐẠI HỌC KINH TẾ</t>
  </si>
  <si>
    <t>Mã sinh viên</t>
  </si>
  <si>
    <t>Ngành Kinh tế</t>
  </si>
  <si>
    <t>Huyền</t>
  </si>
  <si>
    <t>Quỳnh</t>
  </si>
  <si>
    <t>Anh</t>
  </si>
  <si>
    <t>Trang</t>
  </si>
  <si>
    <t>Ngọc</t>
  </si>
  <si>
    <t xml:space="preserve">Nguyễn Thị Thu </t>
  </si>
  <si>
    <t xml:space="preserve">Nguyễn Thị </t>
  </si>
  <si>
    <t xml:space="preserve">Lê Thị </t>
  </si>
  <si>
    <t>Số  HS</t>
  </si>
  <si>
    <t>Loan</t>
  </si>
  <si>
    <t>Tuyết</t>
  </si>
  <si>
    <t>Hằng</t>
  </si>
  <si>
    <t>Cúc</t>
  </si>
  <si>
    <t>DANH SÁCH TRÚNG TUYỂN ĐỢT 2 KỲ THI TUYỂN SINH ĐẠI HỌC NĂM 2013, KHỐI D1</t>
  </si>
  <si>
    <t>Đoàn Thị Mai</t>
  </si>
  <si>
    <t xml:space="preserve">Bùi Thị Ngọc </t>
  </si>
  <si>
    <t xml:space="preserve">Nguyễn Thị Bích </t>
  </si>
  <si>
    <t>Trần Thị</t>
  </si>
  <si>
    <t xml:space="preserve">Phan Hương </t>
  </si>
  <si>
    <t xml:space="preserve">Trần Minh </t>
  </si>
  <si>
    <t xml:space="preserve">Đỗ Quỳnh </t>
  </si>
  <si>
    <t xml:space="preserve">Phạm Minh </t>
  </si>
  <si>
    <t>Nữ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</si>
</sst>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4" fillId="0" borderId="0" xfId="0" quotePrefix="1" applyFont="1" applyFill="1" applyBorder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8"/>
  <sheetViews>
    <sheetView tabSelected="1" topLeftCell="A3" workbookViewId="0">
      <selection activeCell="A23" sqref="A23:XFD24"/>
    </sheetView>
  </sheetViews>
  <sheetFormatPr defaultRowHeight="16.5"/>
  <cols>
    <col min="1" max="1" width="5.5703125" style="12" customWidth="1"/>
    <col min="2" max="2" width="6" style="12" customWidth="1"/>
    <col min="3" max="3" width="13.5703125" style="12" customWidth="1"/>
    <col min="4" max="4" width="20.5703125" style="22" customWidth="1"/>
    <col min="5" max="5" width="8.42578125" style="22" customWidth="1"/>
    <col min="6" max="6" width="6.140625" style="22" customWidth="1"/>
    <col min="7" max="7" width="11.85546875" style="12" customWidth="1"/>
    <col min="8" max="8" width="9.140625" style="12" customWidth="1"/>
    <col min="9" max="9" width="6.5703125" style="12" hidden="1" customWidth="1"/>
    <col min="10" max="10" width="8.28515625" style="12" customWidth="1"/>
    <col min="11" max="11" width="6.85546875" style="12" customWidth="1"/>
    <col min="12" max="12" width="5.5703125" style="12" customWidth="1"/>
    <col min="13" max="15" width="6.5703125" style="12" customWidth="1"/>
    <col min="16" max="16" width="7.5703125" style="12" customWidth="1"/>
    <col min="17" max="17" width="6.5703125" style="12" customWidth="1"/>
    <col min="18" max="18" width="9.140625" style="10" customWidth="1"/>
    <col min="19" max="19" width="6.140625" style="23" customWidth="1"/>
    <col min="20" max="20" width="8.28515625" style="23" customWidth="1"/>
    <col min="21" max="21" width="6.140625" style="23" customWidth="1"/>
    <col min="22" max="22" width="26" style="12" hidden="1" customWidth="1"/>
    <col min="23" max="23" width="6.140625" style="12" hidden="1" customWidth="1"/>
    <col min="24" max="24" width="13.5703125" style="22" hidden="1" customWidth="1"/>
    <col min="25" max="25" width="9.140625" style="21" hidden="1" customWidth="1"/>
    <col min="26" max="26" width="16.85546875" style="21" hidden="1" customWidth="1"/>
    <col min="27" max="107" width="9.140625" style="12" customWidth="1"/>
    <col min="108" max="111" width="9.140625" style="12"/>
    <col min="112" max="192" width="0" style="12" hidden="1" customWidth="1"/>
    <col min="193" max="16384" width="9.140625" style="12"/>
  </cols>
  <sheetData>
    <row r="1" spans="1:174" ht="18.75" customHeight="1">
      <c r="A1" s="12" t="s">
        <v>129</v>
      </c>
      <c r="D1" s="12"/>
      <c r="E1" s="12"/>
      <c r="F1" s="12"/>
      <c r="J1" s="22"/>
      <c r="K1" s="22"/>
      <c r="L1" s="22"/>
      <c r="M1" s="22"/>
      <c r="R1" s="12"/>
      <c r="S1" s="19"/>
      <c r="T1" s="19"/>
      <c r="U1" s="19"/>
      <c r="X1" s="12"/>
      <c r="Y1" s="19"/>
      <c r="Z1" s="19"/>
      <c r="AA1" s="19"/>
      <c r="AE1" s="10"/>
      <c r="AF1" s="23"/>
      <c r="AG1" s="23"/>
      <c r="AH1" s="23"/>
      <c r="AK1" s="22"/>
      <c r="AL1" s="21"/>
      <c r="AM1" s="21"/>
    </row>
    <row r="2" spans="1:174" ht="18.75" customHeight="1">
      <c r="A2" s="10" t="s">
        <v>130</v>
      </c>
      <c r="D2" s="12"/>
      <c r="E2" s="12"/>
      <c r="F2" s="12"/>
      <c r="J2" s="22"/>
      <c r="K2" s="22"/>
      <c r="L2" s="22"/>
      <c r="M2" s="22"/>
      <c r="R2" s="12"/>
      <c r="S2" s="19"/>
      <c r="T2" s="19"/>
      <c r="U2" s="19"/>
      <c r="X2" s="12"/>
      <c r="Y2" s="19"/>
      <c r="Z2" s="19"/>
      <c r="AA2" s="19"/>
      <c r="AE2" s="10"/>
      <c r="AF2" s="23"/>
      <c r="AG2" s="23"/>
      <c r="AH2" s="23"/>
      <c r="AK2" s="22"/>
      <c r="AL2" s="21"/>
      <c r="AM2" s="21"/>
    </row>
    <row r="3" spans="1:174" ht="6.75" customHeight="1">
      <c r="D3" s="12"/>
      <c r="E3" s="12"/>
      <c r="F3" s="12"/>
      <c r="J3" s="22"/>
      <c r="K3" s="22"/>
      <c r="L3" s="22"/>
      <c r="M3" s="22"/>
      <c r="R3" s="12"/>
      <c r="S3" s="19"/>
      <c r="T3" s="19"/>
      <c r="U3" s="19"/>
      <c r="X3" s="12"/>
      <c r="Y3" s="19"/>
      <c r="Z3" s="19"/>
      <c r="AA3" s="19"/>
      <c r="AE3" s="10"/>
      <c r="AF3" s="23"/>
      <c r="AG3" s="23"/>
      <c r="AH3" s="23"/>
      <c r="AK3" s="22"/>
      <c r="AL3" s="21"/>
      <c r="AM3" s="21"/>
    </row>
    <row r="4" spans="1:174" ht="23.25" customHeight="1">
      <c r="A4" s="35" t="s">
        <v>146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1"/>
      <c r="T4" s="31"/>
      <c r="U4" s="31"/>
      <c r="V4" s="1"/>
      <c r="W4" s="1"/>
      <c r="X4" s="1"/>
      <c r="Y4" s="1"/>
      <c r="Z4" s="1"/>
      <c r="AA4" s="1"/>
      <c r="AB4" s="1"/>
      <c r="AC4" s="1"/>
      <c r="AD4" s="1"/>
      <c r="AE4" s="1"/>
      <c r="AF4" s="27"/>
      <c r="AG4" s="27"/>
      <c r="AH4" s="27"/>
      <c r="AI4" s="27"/>
      <c r="AJ4" s="27"/>
      <c r="AK4" s="27"/>
      <c r="AL4" s="21"/>
      <c r="AM4" s="21"/>
    </row>
    <row r="5" spans="1:174" ht="18.75">
      <c r="A5" s="35" t="s">
        <v>132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1"/>
      <c r="T5" s="31"/>
      <c r="U5" s="31"/>
      <c r="V5" s="1"/>
      <c r="W5" s="1"/>
      <c r="X5" s="1"/>
      <c r="Y5" s="1"/>
      <c r="Z5" s="1"/>
      <c r="AA5" s="1"/>
      <c r="AB5" s="1"/>
      <c r="AC5" s="1"/>
      <c r="AD5" s="1"/>
      <c r="AE5" s="1"/>
      <c r="AF5" s="27"/>
      <c r="AG5" s="27"/>
      <c r="AH5" s="27"/>
      <c r="AI5" s="27"/>
      <c r="AJ5" s="27"/>
      <c r="AK5" s="27"/>
      <c r="AL5" s="21"/>
      <c r="AM5" s="21"/>
    </row>
    <row r="6" spans="1:17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2"/>
      <c r="T6" s="32"/>
      <c r="U6" s="32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1"/>
      <c r="AM6" s="21"/>
    </row>
    <row r="7" spans="1:174" ht="12.75" customHeight="1"/>
    <row r="8" spans="1:174" ht="54" customHeight="1">
      <c r="A8" s="2" t="s">
        <v>0</v>
      </c>
      <c r="B8" s="2" t="s">
        <v>141</v>
      </c>
      <c r="C8" s="2" t="s">
        <v>131</v>
      </c>
      <c r="D8" s="3" t="s">
        <v>1</v>
      </c>
      <c r="E8" s="3"/>
      <c r="F8" s="2" t="s">
        <v>128</v>
      </c>
      <c r="G8" s="2" t="s">
        <v>2</v>
      </c>
      <c r="H8" s="4" t="s">
        <v>3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4" t="s">
        <v>9</v>
      </c>
      <c r="O8" s="4" t="s">
        <v>10</v>
      </c>
      <c r="P8" s="4" t="s">
        <v>11</v>
      </c>
      <c r="Q8" s="4" t="s">
        <v>12</v>
      </c>
      <c r="R8" s="2" t="s">
        <v>13</v>
      </c>
      <c r="S8" s="33"/>
      <c r="T8" s="33"/>
      <c r="U8" s="33"/>
      <c r="V8" s="6" t="s">
        <v>14</v>
      </c>
      <c r="W8" s="7" t="s">
        <v>15</v>
      </c>
      <c r="X8" s="7" t="s">
        <v>16</v>
      </c>
      <c r="Y8" s="8">
        <f>SUBTOTAL(9,Y9:Y20)</f>
        <v>10</v>
      </c>
      <c r="Z8" s="8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10" t="s">
        <v>17</v>
      </c>
      <c r="EP8" s="10" t="s">
        <v>18</v>
      </c>
      <c r="EQ8" s="10" t="s">
        <v>19</v>
      </c>
      <c r="ER8" s="10" t="s">
        <v>20</v>
      </c>
      <c r="ES8" s="10" t="s">
        <v>21</v>
      </c>
      <c r="ET8" s="10" t="s">
        <v>22</v>
      </c>
      <c r="EU8" s="10" t="s">
        <v>23</v>
      </c>
      <c r="EV8" s="10" t="s">
        <v>24</v>
      </c>
      <c r="EW8" s="10" t="s">
        <v>25</v>
      </c>
      <c r="EX8" s="10" t="s">
        <v>26</v>
      </c>
      <c r="EY8" s="10" t="s">
        <v>27</v>
      </c>
      <c r="EZ8" s="10" t="s">
        <v>28</v>
      </c>
      <c r="FA8" s="10" t="s">
        <v>29</v>
      </c>
      <c r="FB8" s="10" t="s">
        <v>30</v>
      </c>
      <c r="FC8" s="10" t="s">
        <v>31</v>
      </c>
      <c r="FD8" s="10" t="s">
        <v>32</v>
      </c>
      <c r="FE8" s="10" t="s">
        <v>33</v>
      </c>
      <c r="FF8" s="10" t="s">
        <v>34</v>
      </c>
      <c r="FG8" s="10" t="s">
        <v>35</v>
      </c>
      <c r="FH8" s="10" t="s">
        <v>36</v>
      </c>
      <c r="FI8" s="10" t="s">
        <v>37</v>
      </c>
      <c r="FJ8" s="10" t="s">
        <v>38</v>
      </c>
      <c r="FK8" s="10" t="s">
        <v>39</v>
      </c>
      <c r="FL8" s="11" t="s">
        <v>40</v>
      </c>
      <c r="FM8" s="10"/>
      <c r="FN8" s="10"/>
      <c r="FO8" s="10"/>
      <c r="FP8" s="10"/>
      <c r="FQ8" s="10"/>
      <c r="FR8" s="10"/>
    </row>
    <row r="9" spans="1:174" ht="21.75" customHeight="1">
      <c r="A9" s="13">
        <v>1</v>
      </c>
      <c r="B9" s="13">
        <v>234</v>
      </c>
      <c r="C9" s="13">
        <v>13050636</v>
      </c>
      <c r="D9" s="14" t="s">
        <v>147</v>
      </c>
      <c r="E9" s="15" t="s">
        <v>135</v>
      </c>
      <c r="F9" s="13" t="s">
        <v>155</v>
      </c>
      <c r="G9" s="16" t="s">
        <v>93</v>
      </c>
      <c r="H9" s="17" t="s">
        <v>82</v>
      </c>
      <c r="I9" s="13" t="s">
        <v>114</v>
      </c>
      <c r="J9" s="13">
        <v>7501</v>
      </c>
      <c r="K9" s="13"/>
      <c r="L9" s="13" t="s">
        <v>41</v>
      </c>
      <c r="M9" s="16" t="s">
        <v>52</v>
      </c>
      <c r="N9" s="16" t="s">
        <v>61</v>
      </c>
      <c r="O9" s="16" t="s">
        <v>42</v>
      </c>
      <c r="P9" s="16" t="s">
        <v>104</v>
      </c>
      <c r="Q9" s="16" t="s">
        <v>44</v>
      </c>
      <c r="R9" s="7" t="s">
        <v>58</v>
      </c>
      <c r="S9" s="5"/>
      <c r="T9" s="5"/>
      <c r="U9" s="5"/>
      <c r="V9" s="17" t="s">
        <v>127</v>
      </c>
      <c r="W9" s="16" t="s">
        <v>80</v>
      </c>
      <c r="X9" s="13"/>
      <c r="Y9" s="18"/>
      <c r="ER9" s="19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30"/>
      <c r="FE9" s="30"/>
      <c r="FF9" s="29"/>
      <c r="FG9" s="29"/>
      <c r="FH9" s="29"/>
      <c r="FI9" s="29"/>
      <c r="FJ9" s="29"/>
    </row>
    <row r="10" spans="1:174" ht="21.75" customHeight="1">
      <c r="A10" s="13">
        <v>2</v>
      </c>
      <c r="B10" s="13">
        <v>11</v>
      </c>
      <c r="C10" s="13">
        <v>13050637</v>
      </c>
      <c r="D10" s="14" t="s">
        <v>138</v>
      </c>
      <c r="E10" s="15" t="s">
        <v>145</v>
      </c>
      <c r="F10" s="13" t="s">
        <v>155</v>
      </c>
      <c r="G10" s="16" t="s">
        <v>111</v>
      </c>
      <c r="H10" s="13" t="s">
        <v>82</v>
      </c>
      <c r="I10" s="13" t="s">
        <v>114</v>
      </c>
      <c r="J10" s="13">
        <v>7586</v>
      </c>
      <c r="K10" s="13"/>
      <c r="L10" s="13">
        <v>2</v>
      </c>
      <c r="M10" s="16" t="s">
        <v>51</v>
      </c>
      <c r="N10" s="16" t="s">
        <v>51</v>
      </c>
      <c r="O10" s="16" t="s">
        <v>61</v>
      </c>
      <c r="P10" s="16" t="s">
        <v>58</v>
      </c>
      <c r="Q10" s="16" t="s">
        <v>50</v>
      </c>
      <c r="R10" s="7" t="s">
        <v>91</v>
      </c>
      <c r="S10" s="5"/>
      <c r="T10" s="5"/>
      <c r="U10" s="5"/>
      <c r="V10" s="17" t="s">
        <v>127</v>
      </c>
      <c r="W10" s="13" t="s">
        <v>115</v>
      </c>
      <c r="X10" s="13" t="s">
        <v>53</v>
      </c>
      <c r="Y10" s="18">
        <v>1</v>
      </c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8"/>
      <c r="FE10" s="18"/>
      <c r="FF10" s="18"/>
      <c r="FG10" s="18"/>
      <c r="FH10" s="18"/>
      <c r="FI10" s="18"/>
      <c r="FJ10" s="18"/>
    </row>
    <row r="11" spans="1:174" ht="21.75" customHeight="1">
      <c r="A11" s="13">
        <v>3</v>
      </c>
      <c r="B11" s="13">
        <v>201</v>
      </c>
      <c r="C11" s="13">
        <v>13050638</v>
      </c>
      <c r="D11" s="14" t="s">
        <v>140</v>
      </c>
      <c r="E11" s="15" t="s">
        <v>144</v>
      </c>
      <c r="F11" s="13" t="s">
        <v>155</v>
      </c>
      <c r="G11" s="13" t="s">
        <v>108</v>
      </c>
      <c r="H11" s="13" t="s">
        <v>116</v>
      </c>
      <c r="I11" s="13" t="s">
        <v>114</v>
      </c>
      <c r="J11" s="13">
        <v>1669</v>
      </c>
      <c r="K11" s="13"/>
      <c r="L11" s="13" t="s">
        <v>41</v>
      </c>
      <c r="M11" s="13" t="s">
        <v>76</v>
      </c>
      <c r="N11" s="13" t="s">
        <v>49</v>
      </c>
      <c r="O11" s="13" t="s">
        <v>85</v>
      </c>
      <c r="P11" s="13" t="s">
        <v>104</v>
      </c>
      <c r="Q11" s="13" t="s">
        <v>44</v>
      </c>
      <c r="R11" s="7" t="s">
        <v>58</v>
      </c>
      <c r="S11" s="5"/>
      <c r="T11" s="5"/>
      <c r="U11" s="5"/>
      <c r="V11" s="17" t="s">
        <v>127</v>
      </c>
      <c r="W11" s="16" t="s">
        <v>77</v>
      </c>
      <c r="X11" s="13"/>
      <c r="Y11" s="18">
        <v>1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12" t="s">
        <v>45</v>
      </c>
      <c r="EP11" s="12" t="s">
        <v>54</v>
      </c>
      <c r="EQ11" s="12">
        <v>6615</v>
      </c>
      <c r="ER11" s="19">
        <v>2</v>
      </c>
      <c r="ES11" s="19" t="s">
        <v>121</v>
      </c>
      <c r="ET11" s="19" t="s">
        <v>45</v>
      </c>
      <c r="EU11" s="19" t="s">
        <v>45</v>
      </c>
      <c r="EV11" s="19" t="s">
        <v>45</v>
      </c>
      <c r="EW11" s="19" t="b">
        <v>0</v>
      </c>
      <c r="EX11" s="19">
        <v>1</v>
      </c>
      <c r="EY11" s="19" t="s">
        <v>45</v>
      </c>
      <c r="EZ11" s="19" t="s">
        <v>73</v>
      </c>
      <c r="FA11" s="19" t="s">
        <v>72</v>
      </c>
      <c r="FB11" s="19" t="s">
        <v>46</v>
      </c>
      <c r="FC11" s="19" t="s">
        <v>96</v>
      </c>
      <c r="FD11" s="19" t="s">
        <v>96</v>
      </c>
      <c r="FE11" s="19" t="s">
        <v>96</v>
      </c>
      <c r="FF11" s="19" t="s">
        <v>45</v>
      </c>
      <c r="FG11" s="19">
        <v>10</v>
      </c>
      <c r="FH11" s="19">
        <v>0</v>
      </c>
      <c r="FI11" s="19" t="s">
        <v>45</v>
      </c>
      <c r="FJ11" s="19" t="s">
        <v>45</v>
      </c>
      <c r="FK11" s="12" t="s">
        <v>45</v>
      </c>
    </row>
    <row r="12" spans="1:174" ht="21.75" customHeight="1">
      <c r="A12" s="13">
        <v>4</v>
      </c>
      <c r="B12" s="13">
        <v>219</v>
      </c>
      <c r="C12" s="13">
        <v>13050639</v>
      </c>
      <c r="D12" s="14" t="s">
        <v>148</v>
      </c>
      <c r="E12" s="15" t="s">
        <v>144</v>
      </c>
      <c r="F12" s="13" t="s">
        <v>155</v>
      </c>
      <c r="G12" s="13" t="s">
        <v>95</v>
      </c>
      <c r="H12" s="13" t="s">
        <v>103</v>
      </c>
      <c r="I12" s="13" t="s">
        <v>114</v>
      </c>
      <c r="J12" s="13">
        <v>5857</v>
      </c>
      <c r="K12" s="13"/>
      <c r="L12" s="13" t="s">
        <v>56</v>
      </c>
      <c r="M12" s="13" t="s">
        <v>70</v>
      </c>
      <c r="N12" s="13" t="s">
        <v>57</v>
      </c>
      <c r="O12" s="13" t="s">
        <v>43</v>
      </c>
      <c r="P12" s="13" t="s">
        <v>97</v>
      </c>
      <c r="Q12" s="13" t="s">
        <v>63</v>
      </c>
      <c r="R12" s="7" t="s">
        <v>58</v>
      </c>
      <c r="S12" s="5"/>
      <c r="T12" s="5"/>
      <c r="U12" s="5"/>
      <c r="V12" s="17" t="s">
        <v>127</v>
      </c>
      <c r="W12" s="16" t="s">
        <v>80</v>
      </c>
      <c r="X12" s="13"/>
      <c r="Y12" s="18">
        <v>1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12" t="s">
        <v>88</v>
      </c>
      <c r="EP12" s="12" t="s">
        <v>113</v>
      </c>
      <c r="EQ12" s="12">
        <v>124</v>
      </c>
      <c r="ER12" s="19">
        <v>0</v>
      </c>
      <c r="ES12" s="19" t="s">
        <v>105</v>
      </c>
      <c r="ET12" s="19" t="s">
        <v>45</v>
      </c>
      <c r="EU12" s="19" t="s">
        <v>45</v>
      </c>
      <c r="EV12" s="19" t="s">
        <v>45</v>
      </c>
      <c r="EW12" s="19" t="b">
        <v>0</v>
      </c>
      <c r="EX12" s="19">
        <v>1</v>
      </c>
      <c r="EY12" s="19" t="s">
        <v>45</v>
      </c>
      <c r="EZ12" s="19" t="s">
        <v>87</v>
      </c>
      <c r="FA12" s="19" t="s">
        <v>84</v>
      </c>
      <c r="FB12" s="19" t="s">
        <v>46</v>
      </c>
      <c r="FC12" s="19" t="s">
        <v>123</v>
      </c>
      <c r="FD12" s="19" t="s">
        <v>123</v>
      </c>
      <c r="FE12" s="19" t="s">
        <v>123</v>
      </c>
      <c r="FF12" s="19" t="s">
        <v>98</v>
      </c>
      <c r="FG12" s="19">
        <v>15</v>
      </c>
      <c r="FH12" s="19">
        <v>0</v>
      </c>
      <c r="FI12" s="19" t="s">
        <v>45</v>
      </c>
      <c r="FJ12" s="19" t="s">
        <v>55</v>
      </c>
      <c r="FK12" s="12" t="s">
        <v>124</v>
      </c>
    </row>
    <row r="13" spans="1:174" ht="21.75" customHeight="1">
      <c r="A13" s="13">
        <v>5</v>
      </c>
      <c r="B13" s="13">
        <v>567</v>
      </c>
      <c r="C13" s="13">
        <v>13050640</v>
      </c>
      <c r="D13" s="14" t="s">
        <v>139</v>
      </c>
      <c r="E13" s="15" t="s">
        <v>133</v>
      </c>
      <c r="F13" s="13" t="s">
        <v>155</v>
      </c>
      <c r="G13" s="13" t="s">
        <v>120</v>
      </c>
      <c r="H13" s="13" t="s">
        <v>116</v>
      </c>
      <c r="I13" s="13" t="s">
        <v>114</v>
      </c>
      <c r="J13" s="13">
        <v>2395</v>
      </c>
      <c r="K13" s="13"/>
      <c r="L13" s="13" t="s">
        <v>41</v>
      </c>
      <c r="M13" s="13" t="s">
        <v>42</v>
      </c>
      <c r="N13" s="13" t="s">
        <v>57</v>
      </c>
      <c r="O13" s="13" t="s">
        <v>61</v>
      </c>
      <c r="P13" s="13" t="s">
        <v>104</v>
      </c>
      <c r="Q13" s="13" t="s">
        <v>44</v>
      </c>
      <c r="R13" s="7" t="s">
        <v>58</v>
      </c>
      <c r="S13" s="5"/>
      <c r="T13" s="5"/>
      <c r="U13" s="5"/>
      <c r="V13" s="17" t="s">
        <v>127</v>
      </c>
      <c r="W13" s="16" t="s">
        <v>65</v>
      </c>
      <c r="X13" s="13"/>
      <c r="Y13" s="18">
        <v>1</v>
      </c>
      <c r="Z13" s="18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12" t="s">
        <v>45</v>
      </c>
      <c r="EP13" s="12" t="s">
        <v>92</v>
      </c>
      <c r="EQ13" s="12">
        <v>5323</v>
      </c>
      <c r="ER13" s="19">
        <v>2</v>
      </c>
      <c r="ES13" s="19" t="s">
        <v>121</v>
      </c>
      <c r="ET13" s="19" t="s">
        <v>45</v>
      </c>
      <c r="EU13" s="19" t="s">
        <v>45</v>
      </c>
      <c r="EV13" s="19" t="s">
        <v>45</v>
      </c>
      <c r="EW13" s="19" t="b">
        <v>0</v>
      </c>
      <c r="EX13" s="19">
        <v>1</v>
      </c>
      <c r="EY13" s="19" t="s">
        <v>45</v>
      </c>
      <c r="EZ13" s="19" t="s">
        <v>59</v>
      </c>
      <c r="FA13" s="19" t="s">
        <v>47</v>
      </c>
      <c r="FB13" s="19" t="s">
        <v>46</v>
      </c>
      <c r="FC13" s="19" t="s">
        <v>107</v>
      </c>
      <c r="FD13" s="19" t="s">
        <v>107</v>
      </c>
      <c r="FE13" s="19" t="s">
        <v>107</v>
      </c>
      <c r="FF13" s="19" t="s">
        <v>45</v>
      </c>
      <c r="FG13" s="19">
        <v>10</v>
      </c>
      <c r="FH13" s="19">
        <v>0</v>
      </c>
      <c r="FI13" s="19" t="s">
        <v>45</v>
      </c>
      <c r="FJ13" s="19" t="s">
        <v>45</v>
      </c>
      <c r="FK13" s="12" t="s">
        <v>45</v>
      </c>
    </row>
    <row r="14" spans="1:174" ht="21.75" customHeight="1">
      <c r="A14" s="13">
        <v>6</v>
      </c>
      <c r="B14" s="13">
        <v>580</v>
      </c>
      <c r="C14" s="13">
        <v>13050641</v>
      </c>
      <c r="D14" s="14" t="s">
        <v>139</v>
      </c>
      <c r="E14" s="15" t="s">
        <v>142</v>
      </c>
      <c r="F14" s="13" t="s">
        <v>155</v>
      </c>
      <c r="G14" s="13" t="s">
        <v>100</v>
      </c>
      <c r="H14" s="13" t="s">
        <v>103</v>
      </c>
      <c r="I14" s="13" t="s">
        <v>114</v>
      </c>
      <c r="J14" s="13">
        <v>6696</v>
      </c>
      <c r="K14" s="13"/>
      <c r="L14" s="13" t="s">
        <v>41</v>
      </c>
      <c r="M14" s="13" t="s">
        <v>43</v>
      </c>
      <c r="N14" s="13" t="s">
        <v>43</v>
      </c>
      <c r="O14" s="13" t="s">
        <v>43</v>
      </c>
      <c r="P14" s="13" t="s">
        <v>104</v>
      </c>
      <c r="Q14" s="13" t="s">
        <v>44</v>
      </c>
      <c r="R14" s="7" t="s">
        <v>58</v>
      </c>
      <c r="S14" s="5"/>
      <c r="T14" s="5"/>
      <c r="U14" s="5"/>
      <c r="V14" s="17" t="s">
        <v>127</v>
      </c>
      <c r="W14" s="16" t="s">
        <v>65</v>
      </c>
      <c r="X14" s="13"/>
      <c r="Y14" s="18">
        <v>1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12" t="s">
        <v>71</v>
      </c>
      <c r="EP14" s="12" t="s">
        <v>79</v>
      </c>
      <c r="EQ14" s="12">
        <v>503</v>
      </c>
      <c r="ER14" s="19">
        <v>0</v>
      </c>
      <c r="ES14" s="19" t="s">
        <v>112</v>
      </c>
      <c r="ET14" s="19" t="s">
        <v>45</v>
      </c>
      <c r="EU14" s="19" t="s">
        <v>45</v>
      </c>
      <c r="EV14" s="19" t="s">
        <v>45</v>
      </c>
      <c r="EW14" s="19" t="b">
        <v>0</v>
      </c>
      <c r="EX14" s="19">
        <v>1</v>
      </c>
      <c r="EY14" s="19" t="s">
        <v>45</v>
      </c>
      <c r="EZ14" s="19" t="s">
        <v>71</v>
      </c>
      <c r="FA14" s="19" t="s">
        <v>78</v>
      </c>
      <c r="FB14" s="19" t="s">
        <v>46</v>
      </c>
      <c r="FC14" s="19" t="s">
        <v>125</v>
      </c>
      <c r="FD14" s="19" t="s">
        <v>125</v>
      </c>
      <c r="FE14" s="19" t="s">
        <v>125</v>
      </c>
      <c r="FF14" s="19" t="s">
        <v>106</v>
      </c>
      <c r="FG14" s="19">
        <v>10</v>
      </c>
      <c r="FH14" s="19">
        <v>0</v>
      </c>
      <c r="FI14" s="19" t="s">
        <v>45</v>
      </c>
      <c r="FJ14" s="19" t="s">
        <v>55</v>
      </c>
      <c r="FK14" s="12" t="s">
        <v>126</v>
      </c>
    </row>
    <row r="15" spans="1:174" ht="21.75" customHeight="1">
      <c r="A15" s="13">
        <v>7</v>
      </c>
      <c r="B15" s="13">
        <v>295</v>
      </c>
      <c r="C15" s="13">
        <v>13050642</v>
      </c>
      <c r="D15" s="14" t="s">
        <v>149</v>
      </c>
      <c r="E15" s="15" t="s">
        <v>137</v>
      </c>
      <c r="F15" s="13" t="s">
        <v>155</v>
      </c>
      <c r="G15" s="16" t="s">
        <v>101</v>
      </c>
      <c r="H15" s="17" t="s">
        <v>82</v>
      </c>
      <c r="I15" s="13" t="s">
        <v>114</v>
      </c>
      <c r="J15" s="13">
        <v>8158</v>
      </c>
      <c r="K15" s="13"/>
      <c r="L15" s="13">
        <v>2</v>
      </c>
      <c r="M15" s="16" t="s">
        <v>66</v>
      </c>
      <c r="N15" s="16" t="s">
        <v>76</v>
      </c>
      <c r="O15" s="16" t="s">
        <v>70</v>
      </c>
      <c r="P15" s="16" t="s">
        <v>83</v>
      </c>
      <c r="Q15" s="16" t="s">
        <v>50</v>
      </c>
      <c r="R15" s="7" t="s">
        <v>62</v>
      </c>
      <c r="S15" s="5"/>
      <c r="T15" s="5"/>
      <c r="U15" s="5"/>
      <c r="V15" s="17" t="s">
        <v>127</v>
      </c>
      <c r="W15" s="16" t="s">
        <v>80</v>
      </c>
      <c r="X15" s="13"/>
      <c r="Y15" s="18">
        <v>1</v>
      </c>
      <c r="Z15" s="12"/>
      <c r="ER15" s="19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30" t="s">
        <v>83</v>
      </c>
      <c r="FE15" s="30" t="s">
        <v>50</v>
      </c>
      <c r="FF15" s="29"/>
      <c r="FG15" s="29"/>
      <c r="FH15" s="29"/>
      <c r="FI15" s="29"/>
      <c r="FJ15" s="29"/>
    </row>
    <row r="16" spans="1:174" ht="21.75" customHeight="1">
      <c r="A16" s="13">
        <v>8</v>
      </c>
      <c r="B16" s="13">
        <v>201</v>
      </c>
      <c r="C16" s="13">
        <v>13050643</v>
      </c>
      <c r="D16" s="14" t="s">
        <v>150</v>
      </c>
      <c r="E16" s="15" t="s">
        <v>134</v>
      </c>
      <c r="F16" s="13" t="s">
        <v>155</v>
      </c>
      <c r="G16" s="16" t="s">
        <v>102</v>
      </c>
      <c r="H16" s="13" t="s">
        <v>82</v>
      </c>
      <c r="I16" s="13" t="s">
        <v>114</v>
      </c>
      <c r="J16" s="13">
        <v>8289</v>
      </c>
      <c r="K16" s="13"/>
      <c r="L16" s="13">
        <v>2</v>
      </c>
      <c r="M16" s="16" t="s">
        <v>66</v>
      </c>
      <c r="N16" s="16" t="s">
        <v>52</v>
      </c>
      <c r="O16" s="16" t="s">
        <v>76</v>
      </c>
      <c r="P16" s="16" t="s">
        <v>90</v>
      </c>
      <c r="Q16" s="16" t="s">
        <v>50</v>
      </c>
      <c r="R16" s="7" t="s">
        <v>83</v>
      </c>
      <c r="S16" s="5"/>
      <c r="T16" s="5"/>
      <c r="U16" s="5"/>
      <c r="V16" s="17" t="s">
        <v>127</v>
      </c>
      <c r="W16" s="16" t="s">
        <v>64</v>
      </c>
      <c r="X16" s="13" t="s">
        <v>53</v>
      </c>
      <c r="Y16" s="18">
        <v>1</v>
      </c>
      <c r="Z16" s="12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8"/>
      <c r="FE16" s="18"/>
      <c r="FF16" s="18"/>
      <c r="FG16" s="18"/>
      <c r="FH16" s="18"/>
      <c r="FI16" s="18"/>
      <c r="FJ16" s="18"/>
    </row>
    <row r="17" spans="1:167" ht="21.75" customHeight="1">
      <c r="A17" s="13">
        <v>9</v>
      </c>
      <c r="B17" s="13">
        <v>262</v>
      </c>
      <c r="C17" s="13">
        <v>13050644</v>
      </c>
      <c r="D17" s="14" t="s">
        <v>151</v>
      </c>
      <c r="E17" s="15" t="s">
        <v>134</v>
      </c>
      <c r="F17" s="13" t="s">
        <v>155</v>
      </c>
      <c r="G17" s="16" t="s">
        <v>60</v>
      </c>
      <c r="H17" s="13" t="s">
        <v>68</v>
      </c>
      <c r="I17" s="13" t="s">
        <v>114</v>
      </c>
      <c r="J17" s="13">
        <v>20218</v>
      </c>
      <c r="K17" s="13"/>
      <c r="L17" s="13">
        <v>3</v>
      </c>
      <c r="M17" s="16" t="s">
        <v>76</v>
      </c>
      <c r="N17" s="16" t="s">
        <v>42</v>
      </c>
      <c r="O17" s="16" t="s">
        <v>61</v>
      </c>
      <c r="P17" s="16" t="s">
        <v>58</v>
      </c>
      <c r="Q17" s="13"/>
      <c r="R17" s="7" t="s">
        <v>58</v>
      </c>
      <c r="S17" s="5"/>
      <c r="T17" s="5"/>
      <c r="U17" s="5"/>
      <c r="V17" s="17" t="s">
        <v>127</v>
      </c>
      <c r="W17" s="16" t="s">
        <v>80</v>
      </c>
      <c r="X17" s="13"/>
      <c r="Y17" s="18">
        <v>1</v>
      </c>
      <c r="Z17" s="12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25" t="s">
        <v>58</v>
      </c>
      <c r="FE17" s="18"/>
      <c r="FF17" s="18"/>
      <c r="FG17" s="18"/>
      <c r="FH17" s="18"/>
      <c r="FI17" s="18"/>
      <c r="FJ17" s="18"/>
    </row>
    <row r="18" spans="1:167" ht="21.75" customHeight="1">
      <c r="A18" s="13">
        <v>10</v>
      </c>
      <c r="B18" s="13">
        <v>63</v>
      </c>
      <c r="C18" s="13">
        <v>13050645</v>
      </c>
      <c r="D18" s="14" t="s">
        <v>152</v>
      </c>
      <c r="E18" s="15" t="s">
        <v>136</v>
      </c>
      <c r="F18" s="13" t="s">
        <v>155</v>
      </c>
      <c r="G18" s="16" t="s">
        <v>118</v>
      </c>
      <c r="H18" s="13" t="s">
        <v>82</v>
      </c>
      <c r="I18" s="13" t="s">
        <v>114</v>
      </c>
      <c r="J18" s="13">
        <v>8501</v>
      </c>
      <c r="K18" s="13"/>
      <c r="L18" s="13">
        <v>2</v>
      </c>
      <c r="M18" s="16" t="s">
        <v>51</v>
      </c>
      <c r="N18" s="16" t="s">
        <v>52</v>
      </c>
      <c r="O18" s="16" t="s">
        <v>52</v>
      </c>
      <c r="P18" s="16" t="s">
        <v>86</v>
      </c>
      <c r="Q18" s="16" t="s">
        <v>50</v>
      </c>
      <c r="R18" s="7" t="s">
        <v>58</v>
      </c>
      <c r="S18" s="5"/>
      <c r="T18" s="5"/>
      <c r="U18" s="5"/>
      <c r="V18" s="17" t="s">
        <v>127</v>
      </c>
      <c r="W18" s="16" t="s">
        <v>80</v>
      </c>
      <c r="X18" s="13" t="s">
        <v>53</v>
      </c>
      <c r="Y18" s="18">
        <v>1</v>
      </c>
      <c r="Z18" s="12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8"/>
      <c r="FE18" s="18"/>
      <c r="FF18" s="18"/>
      <c r="FG18" s="18"/>
      <c r="FH18" s="18"/>
      <c r="FI18" s="18"/>
      <c r="FJ18" s="18"/>
    </row>
    <row r="19" spans="1:167" ht="21.75" customHeight="1">
      <c r="A19" s="13">
        <v>11</v>
      </c>
      <c r="B19" s="13">
        <v>143</v>
      </c>
      <c r="C19" s="13">
        <v>13050646</v>
      </c>
      <c r="D19" s="14" t="s">
        <v>153</v>
      </c>
      <c r="E19" s="15" t="s">
        <v>136</v>
      </c>
      <c r="F19" s="13" t="s">
        <v>155</v>
      </c>
      <c r="G19" s="13" t="s">
        <v>75</v>
      </c>
      <c r="H19" s="13" t="s">
        <v>119</v>
      </c>
      <c r="I19" s="13" t="s">
        <v>114</v>
      </c>
      <c r="J19" s="13">
        <v>8680</v>
      </c>
      <c r="K19" s="13"/>
      <c r="L19" s="13" t="s">
        <v>69</v>
      </c>
      <c r="M19" s="13" t="s">
        <v>42</v>
      </c>
      <c r="N19" s="13" t="s">
        <v>76</v>
      </c>
      <c r="O19" s="13" t="s">
        <v>94</v>
      </c>
      <c r="P19" s="13" t="s">
        <v>58</v>
      </c>
      <c r="Q19" s="13"/>
      <c r="R19" s="7" t="s">
        <v>58</v>
      </c>
      <c r="S19" s="5"/>
      <c r="T19" s="5"/>
      <c r="U19" s="5"/>
      <c r="V19" s="17" t="s">
        <v>127</v>
      </c>
      <c r="W19" s="13" t="s">
        <v>115</v>
      </c>
      <c r="X19" s="13"/>
      <c r="Y19" s="18">
        <v>1</v>
      </c>
      <c r="Z19" s="18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12" t="s">
        <v>74</v>
      </c>
      <c r="EP19" s="12" t="s">
        <v>109</v>
      </c>
      <c r="EQ19" s="12">
        <v>6792</v>
      </c>
      <c r="ER19" s="19">
        <v>0</v>
      </c>
      <c r="ES19" s="19" t="s">
        <v>117</v>
      </c>
      <c r="ET19" s="19" t="s">
        <v>45</v>
      </c>
      <c r="EU19" s="19" t="s">
        <v>45</v>
      </c>
      <c r="EV19" s="19" t="s">
        <v>45</v>
      </c>
      <c r="EW19" s="19" t="b">
        <v>0</v>
      </c>
      <c r="EX19" s="19">
        <v>1</v>
      </c>
      <c r="EY19" s="19" t="s">
        <v>45</v>
      </c>
      <c r="EZ19" s="19" t="s">
        <v>74</v>
      </c>
      <c r="FA19" s="19" t="s">
        <v>45</v>
      </c>
      <c r="FB19" s="19" t="s">
        <v>46</v>
      </c>
      <c r="FC19" s="19" t="s">
        <v>110</v>
      </c>
      <c r="FD19" s="19" t="s">
        <v>110</v>
      </c>
      <c r="FE19" s="19" t="s">
        <v>110</v>
      </c>
      <c r="FF19" s="19" t="s">
        <v>99</v>
      </c>
      <c r="FG19" s="19">
        <v>0</v>
      </c>
      <c r="FH19" s="19">
        <v>0</v>
      </c>
      <c r="FI19" s="19" t="s">
        <v>45</v>
      </c>
      <c r="FJ19" s="19" t="s">
        <v>81</v>
      </c>
      <c r="FK19" s="12" t="s">
        <v>122</v>
      </c>
    </row>
    <row r="20" spans="1:167" ht="21.75" customHeight="1">
      <c r="A20" s="13">
        <v>12</v>
      </c>
      <c r="B20" s="13">
        <v>330</v>
      </c>
      <c r="C20" s="13">
        <v>13050647</v>
      </c>
      <c r="D20" s="14" t="s">
        <v>154</v>
      </c>
      <c r="E20" s="15" t="s">
        <v>143</v>
      </c>
      <c r="F20" s="13" t="s">
        <v>155</v>
      </c>
      <c r="G20" s="13" t="s">
        <v>89</v>
      </c>
      <c r="H20" s="13" t="s">
        <v>103</v>
      </c>
      <c r="I20" s="13" t="s">
        <v>114</v>
      </c>
      <c r="J20" s="13">
        <v>8893</v>
      </c>
      <c r="K20" s="13"/>
      <c r="L20" s="13" t="s">
        <v>48</v>
      </c>
      <c r="M20" s="13" t="s">
        <v>51</v>
      </c>
      <c r="N20" s="13" t="s">
        <v>61</v>
      </c>
      <c r="O20" s="13" t="s">
        <v>70</v>
      </c>
      <c r="P20" s="13" t="s">
        <v>86</v>
      </c>
      <c r="Q20" s="13" t="s">
        <v>50</v>
      </c>
      <c r="R20" s="7" t="s">
        <v>58</v>
      </c>
      <c r="S20" s="5"/>
      <c r="T20" s="5"/>
      <c r="U20" s="5"/>
      <c r="V20" s="17" t="s">
        <v>127</v>
      </c>
      <c r="W20" s="16" t="s">
        <v>67</v>
      </c>
      <c r="X20" s="13" t="s">
        <v>53</v>
      </c>
      <c r="Y20" s="18"/>
      <c r="Z20" s="18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</row>
    <row r="21" spans="1:167" ht="12" customHeight="1"/>
    <row r="22" spans="1:167">
      <c r="B22" s="24"/>
      <c r="C22" s="24"/>
      <c r="D22" s="24"/>
      <c r="E22" s="12"/>
      <c r="F22" s="12"/>
    </row>
    <row r="23" spans="1:167">
      <c r="D23" s="12"/>
      <c r="E23" s="12"/>
      <c r="F23" s="12"/>
      <c r="L23" s="10"/>
      <c r="N23" s="10"/>
      <c r="O23" s="10"/>
      <c r="P23" s="10"/>
    </row>
    <row r="24" spans="1:167">
      <c r="D24" s="12"/>
      <c r="E24" s="12"/>
      <c r="F24" s="12"/>
      <c r="L24" s="10"/>
      <c r="N24" s="10"/>
      <c r="O24" s="10"/>
      <c r="P24" s="10"/>
    </row>
    <row r="25" spans="1:167">
      <c r="D25" s="12"/>
      <c r="E25" s="12"/>
      <c r="F25" s="12"/>
      <c r="L25" s="10"/>
      <c r="N25" s="10"/>
      <c r="O25" s="10"/>
      <c r="P25" s="10"/>
    </row>
    <row r="26" spans="1:167">
      <c r="D26" s="12"/>
      <c r="E26" s="12"/>
      <c r="F26" s="12"/>
      <c r="L26" s="10"/>
      <c r="N26" s="10"/>
      <c r="O26" s="10"/>
      <c r="P26" s="10"/>
    </row>
    <row r="27" spans="1:167">
      <c r="D27" s="12"/>
      <c r="E27" s="12"/>
      <c r="F27" s="12"/>
      <c r="L27" s="10"/>
      <c r="N27" s="10"/>
      <c r="O27" s="10"/>
      <c r="P27" s="10"/>
    </row>
    <row r="28" spans="1:167">
      <c r="D28" s="12"/>
      <c r="E28" s="12"/>
      <c r="F28" s="12"/>
      <c r="L28" s="34"/>
      <c r="M28" s="34"/>
      <c r="N28" s="34"/>
      <c r="O28" s="34"/>
      <c r="P28" s="34"/>
      <c r="Q28" s="34"/>
    </row>
  </sheetData>
  <sortState ref="A9:FY20">
    <sortCondition ref="E9:E20"/>
  </sortState>
  <mergeCells count="4">
    <mergeCell ref="L28:Q28"/>
    <mergeCell ref="A4:R4"/>
    <mergeCell ref="A5:R5"/>
    <mergeCell ref="A6:R6"/>
  </mergeCells>
  <pageMargins left="0.25" right="0" top="0.25" bottom="0.25" header="0" footer="0"/>
  <pageSetup scale="95" firstPageNumber="12" orientation="landscape" useFirstPageNumber="1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Khối D1.ngành Kinh tế</vt:lpstr>
      <vt:lpstr>'Khối D1.ngành Kinh tế'!Print_Area</vt:lpstr>
      <vt:lpstr>'Khối D1.ngành Kinh tế'!Print_Titles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diepmtcn</cp:lastModifiedBy>
  <cp:lastPrinted>2013-09-13T06:06:41Z</cp:lastPrinted>
  <dcterms:created xsi:type="dcterms:W3CDTF">2013-09-12T03:50:24Z</dcterms:created>
  <dcterms:modified xsi:type="dcterms:W3CDTF">2013-09-18T02:26:03Z</dcterms:modified>
</cp:coreProperties>
</file>