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<sst xmlns="http://schemas.openxmlformats.org/spreadsheetml/2006/main" count="124" uniqueCount="92">
  <si>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</si>
  <si>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</si>
  <si>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</si>
  <si>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</si>
  <si>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</si>
  <si>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</si>
  <si>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</si>
  <si>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</si>
  <si>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</si>
  <si>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</si>
  <si>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</si>
  <si>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</si>
  <si>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</si>
  <si>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</si>
  <si>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</si>
  <si>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</si>
  <si>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</si>
  <si>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</si>
  <si>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</si>
  <si>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</si>
  <si>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</si>
  <si>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</si>
  <si>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</si>
  <si>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</si>
  <si>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</si>
  <si>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</si>
  <si>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</si>
  <si>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</si>
  <si>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</si>
  <si>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</si>
  <si>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QH-2012-E KTPT</t>
  </si>
  <si>
    <t>QH-2013-E TCNH</t>
  </si>
  <si>
    <t>QH-2013-E KETOAN</t>
  </si>
  <si>
    <t>QH-2013-E KTPT</t>
  </si>
  <si>
    <t>QH-2013-E KTQT-CLC</t>
  </si>
  <si>
    <t>QH-2013-E KTQT</t>
  </si>
  <si>
    <t>QH-2013-E TCNH-CLC</t>
  </si>
  <si>
    <t>QH-2013-E KINHTE</t>
  </si>
  <si>
    <t>QH-2012-E TCNH</t>
  </si>
  <si>
    <t>QH-2011-E TCNH</t>
  </si>
  <si>
    <t>QH-2012-E KETOAN</t>
  </si>
  <si>
    <t>Môn học: Giáo dục quốc phòng an ninh 3 CME1003 5</t>
  </si>
  <si>
    <t>Đỗ Trịnh Tú Anh</t>
  </si>
  <si>
    <t>Lê Thị Hoàng Anh</t>
  </si>
  <si>
    <t>Lý Bích Cầm</t>
  </si>
  <si>
    <t>Nguyễn Thị Dung</t>
  </si>
  <si>
    <t>Vi Thị Dược</t>
  </si>
  <si>
    <t>Hồ Thị Điệp</t>
  </si>
  <si>
    <t>Vũ Văn Đức</t>
  </si>
  <si>
    <t>Đỗ Thị Thu Hà</t>
  </si>
  <si>
    <t>Nguyễn Thị Thu Hằng</t>
  </si>
  <si>
    <t>Lê Thị Diệu Hiền</t>
  </si>
  <si>
    <t>Nguyễn Thị Kim Huệ</t>
  </si>
  <si>
    <t>Lê Thị Thanh Huyền</t>
  </si>
  <si>
    <t>Phạm Thanh Huyền</t>
  </si>
  <si>
    <t>Nguyễn Thị Khanh</t>
  </si>
  <si>
    <t>Chu Thị Liễu</t>
  </si>
  <si>
    <t>Đỗ Thuỳ Linh</t>
  </si>
  <si>
    <t>QH-2012-E TCNH-CLC</t>
  </si>
  <si>
    <t>Hoàng Thị Phương Linh</t>
  </si>
  <si>
    <t>Phạm Thị Thảo Mi</t>
  </si>
  <si>
    <t>Phạm Quang Minh</t>
  </si>
  <si>
    <t>QH-2013-E KTQT-NN</t>
  </si>
  <si>
    <t>Lò Nguyễn Trọng Nghĩa</t>
  </si>
  <si>
    <t>Nguyễn Thị Bích Ngọc</t>
  </si>
  <si>
    <t>Trần Thị Thanh Ngọc</t>
  </si>
  <si>
    <t>Lăng Thị Nguyệt</t>
  </si>
  <si>
    <t>Lê Thị Nguyệt</t>
  </si>
  <si>
    <t>Lê Thị Nhung</t>
  </si>
  <si>
    <t>Ninh Thị Phượng</t>
  </si>
  <si>
    <t>QH-2012-E KINHTE</t>
  </si>
  <si>
    <t>Nguyễn Thanh Quang</t>
  </si>
  <si>
    <t>Hoàng Thị Quỳnh</t>
  </si>
  <si>
    <t>Nguyễn Quang Tần</t>
  </si>
  <si>
    <t>Nguyễn Quang Thái</t>
  </si>
  <si>
    <t>Nguyễn Công Thành</t>
  </si>
  <si>
    <t>Nguyễn Thị Phương Thảo</t>
  </si>
  <si>
    <t>Vũ Văn Thắng</t>
  </si>
  <si>
    <t>Bùi Thị Thơm</t>
  </si>
  <si>
    <t>Đinh Thu Thủy</t>
  </si>
  <si>
    <t>Đỗ Thị Thúy</t>
  </si>
  <si>
    <t>Trần Thị Thu</t>
  </si>
  <si>
    <t>Phạm Thị Thuỷ</t>
  </si>
  <si>
    <t>QH-2011-E KTPT</t>
  </si>
  <si>
    <t>Hoàng Minh Thư</t>
  </si>
  <si>
    <t>QH-2013-E TCNH-NN</t>
  </si>
  <si>
    <t>Đỗ Quỳnh Trang</t>
  </si>
  <si>
    <t>Trần Thu Trang</t>
  </si>
  <si>
    <t>QH-2012-E KTQT-CLC</t>
  </si>
  <si>
    <t>Đỗ Hoàng Tùng</t>
  </si>
  <si>
    <t>Đặng Thị Vinh</t>
  </si>
  <si>
    <t>Nguyễn Thị Khánh Vinh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</si>
</sst>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selection activeCell="P66" sqref="P66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41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13050202</v>
      </c>
      <c r="C25" s="60" t="s">
        <v>42</v>
      </c>
      <c r="D25" s="61">
        <v>34752</v>
      </c>
      <c r="E25" s="60" t="s">
        <v>31</v>
      </c>
      <c r="F25" s="17"/>
      <c r="G25" s="18"/>
      <c r="H25" s="18"/>
      <c r="I25" s="18"/>
      <c r="J25" s="18"/>
      <c r="K25" s="19" t="e">
        <f aca="true" t="shared" si="0" ref="K25:K68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13050203</v>
      </c>
      <c r="C26" s="60" t="s">
        <v>43</v>
      </c>
      <c r="D26" s="61">
        <v>34718</v>
      </c>
      <c r="E26" s="60" t="s">
        <v>31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13050006</v>
      </c>
      <c r="C27" s="60" t="s">
        <v>44</v>
      </c>
      <c r="D27" s="61">
        <v>34617</v>
      </c>
      <c r="E27" s="60" t="s">
        <v>37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13050526</v>
      </c>
      <c r="C28" s="60" t="s">
        <v>45</v>
      </c>
      <c r="D28" s="61">
        <v>34963</v>
      </c>
      <c r="E28" s="60" t="s">
        <v>31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12050472</v>
      </c>
      <c r="C29" s="60" t="s">
        <v>46</v>
      </c>
      <c r="D29" s="61">
        <v>33997</v>
      </c>
      <c r="E29" s="60" t="s">
        <v>38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13050009</v>
      </c>
      <c r="C30" s="60" t="s">
        <v>47</v>
      </c>
      <c r="D30" s="61">
        <v>34903</v>
      </c>
      <c r="E30" s="60" t="s">
        <v>37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12050228</v>
      </c>
      <c r="C31" s="60" t="s">
        <v>48</v>
      </c>
      <c r="D31" s="61">
        <v>34636</v>
      </c>
      <c r="E31" s="60" t="s">
        <v>38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13050115</v>
      </c>
      <c r="C32" s="60" t="s">
        <v>49</v>
      </c>
      <c r="D32" s="61">
        <v>34869</v>
      </c>
      <c r="E32" s="60" t="s">
        <v>34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13050015</v>
      </c>
      <c r="C33" s="60" t="s">
        <v>50</v>
      </c>
      <c r="D33" s="61">
        <v>34392</v>
      </c>
      <c r="E33" s="60" t="s">
        <v>37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13050283</v>
      </c>
      <c r="C34" s="60" t="s">
        <v>51</v>
      </c>
      <c r="D34" s="61">
        <v>34912</v>
      </c>
      <c r="E34" s="60" t="s">
        <v>32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13050124</v>
      </c>
      <c r="C35" s="60" t="s">
        <v>52</v>
      </c>
      <c r="D35" s="61">
        <v>34982</v>
      </c>
      <c r="E35" s="60" t="s">
        <v>35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13050622</v>
      </c>
      <c r="C36" s="60" t="s">
        <v>53</v>
      </c>
      <c r="D36" s="61">
        <v>35044</v>
      </c>
      <c r="E36" s="60" t="s">
        <v>31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13050538</v>
      </c>
      <c r="C37" s="60" t="s">
        <v>54</v>
      </c>
      <c r="D37" s="61">
        <v>34773</v>
      </c>
      <c r="E37" s="60" t="s">
        <v>36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13050135</v>
      </c>
      <c r="C38" s="60" t="s">
        <v>55</v>
      </c>
      <c r="D38" s="61">
        <v>34866</v>
      </c>
      <c r="E38" s="60" t="s">
        <v>35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13050024</v>
      </c>
      <c r="C39" s="60" t="s">
        <v>56</v>
      </c>
      <c r="D39" s="61">
        <v>34409</v>
      </c>
      <c r="E39" s="60" t="s">
        <v>37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12050287</v>
      </c>
      <c r="C40" s="60" t="s">
        <v>57</v>
      </c>
      <c r="D40" s="61">
        <v>34342</v>
      </c>
      <c r="E40" s="60" t="s">
        <v>58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12050650</v>
      </c>
      <c r="C41" s="60" t="s">
        <v>59</v>
      </c>
      <c r="D41" s="61">
        <v>34511</v>
      </c>
      <c r="E41" s="60" t="s">
        <v>30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13050238</v>
      </c>
      <c r="C42" s="60" t="s">
        <v>60</v>
      </c>
      <c r="D42" s="61">
        <v>34893</v>
      </c>
      <c r="E42" s="60" t="s">
        <v>31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12041397</v>
      </c>
      <c r="C43" s="60" t="s">
        <v>61</v>
      </c>
      <c r="D43" s="61">
        <v>34464</v>
      </c>
      <c r="E43" s="60" t="s">
        <v>62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13050305</v>
      </c>
      <c r="C44" s="60" t="s">
        <v>63</v>
      </c>
      <c r="D44" s="61">
        <v>34381</v>
      </c>
      <c r="E44" s="60" t="s">
        <v>32</v>
      </c>
      <c r="F44" s="17"/>
      <c r="G44" s="18"/>
      <c r="H44" s="18"/>
      <c r="I44" s="18"/>
      <c r="J44" s="18"/>
      <c r="K44" s="19" t="e">
        <f>ROUND(($D$17*F44+$D$18*G44+$D$19*H44+$D$20*I44+$D$21*J44)/$D$22,1)</f>
        <v>#DIV/0!</v>
      </c>
      <c r="L44" s="20"/>
    </row>
    <row r="45" spans="1:12" s="21" customFormat="1" ht="21.75" customHeight="1">
      <c r="A45" s="59">
        <v>21</v>
      </c>
      <c r="B45" s="60">
        <v>13050642</v>
      </c>
      <c r="C45" s="60" t="s">
        <v>64</v>
      </c>
      <c r="D45" s="61">
        <v>35020</v>
      </c>
      <c r="E45" s="60" t="s">
        <v>37</v>
      </c>
      <c r="F45" s="17"/>
      <c r="G45" s="18"/>
      <c r="H45" s="18"/>
      <c r="I45" s="18"/>
      <c r="J45" s="18"/>
      <c r="K45" s="19" t="e">
        <f aca="true" t="shared" si="1" ref="K45:K61">ROUND(($D$17*F45+$D$18*G45+$D$19*H45+$D$20*I45+$D$21*J45)/$D$22,1)</f>
        <v>#DIV/0!</v>
      </c>
      <c r="L45" s="20"/>
    </row>
    <row r="46" spans="1:12" s="21" customFormat="1" ht="21.75" customHeight="1">
      <c r="A46" s="59">
        <v>22</v>
      </c>
      <c r="B46" s="60">
        <v>13050076</v>
      </c>
      <c r="C46" s="60" t="s">
        <v>65</v>
      </c>
      <c r="D46" s="61">
        <v>34807</v>
      </c>
      <c r="E46" s="60" t="s">
        <v>33</v>
      </c>
      <c r="F46" s="17"/>
      <c r="G46" s="18"/>
      <c r="H46" s="18"/>
      <c r="I46" s="18"/>
      <c r="J46" s="18"/>
      <c r="K46" s="19" t="e">
        <f t="shared" si="1"/>
        <v>#DIV/0!</v>
      </c>
      <c r="L46" s="20"/>
    </row>
    <row r="47" spans="1:12" s="21" customFormat="1" ht="21.75" customHeight="1">
      <c r="A47" s="59">
        <v>23</v>
      </c>
      <c r="B47" s="60">
        <v>12050499</v>
      </c>
      <c r="C47" s="60" t="s">
        <v>66</v>
      </c>
      <c r="D47" s="61">
        <v>34153</v>
      </c>
      <c r="E47" s="60" t="s">
        <v>40</v>
      </c>
      <c r="F47" s="17"/>
      <c r="G47" s="18"/>
      <c r="H47" s="18"/>
      <c r="I47" s="18"/>
      <c r="J47" s="18"/>
      <c r="K47" s="19" t="e">
        <f t="shared" si="1"/>
        <v>#DIV/0!</v>
      </c>
      <c r="L47" s="20"/>
    </row>
    <row r="48" spans="1:12" s="21" customFormat="1" ht="21.75" customHeight="1">
      <c r="A48" s="59">
        <v>24</v>
      </c>
      <c r="B48" s="60">
        <v>13050160</v>
      </c>
      <c r="C48" s="60" t="s">
        <v>67</v>
      </c>
      <c r="D48" s="61">
        <v>34392</v>
      </c>
      <c r="E48" s="60" t="s">
        <v>35</v>
      </c>
      <c r="F48" s="17"/>
      <c r="G48" s="18"/>
      <c r="H48" s="18"/>
      <c r="I48" s="18"/>
      <c r="J48" s="18"/>
      <c r="K48" s="19" t="e">
        <f t="shared" si="1"/>
        <v>#DIV/0!</v>
      </c>
      <c r="L48" s="20"/>
    </row>
    <row r="49" spans="1:12" s="21" customFormat="1" ht="21.75" customHeight="1">
      <c r="A49" s="59">
        <v>25</v>
      </c>
      <c r="B49" s="60">
        <v>13050310</v>
      </c>
      <c r="C49" s="60" t="s">
        <v>68</v>
      </c>
      <c r="D49" s="61">
        <v>34945</v>
      </c>
      <c r="E49" s="60" t="s">
        <v>32</v>
      </c>
      <c r="F49" s="17"/>
      <c r="G49" s="18"/>
      <c r="H49" s="18"/>
      <c r="I49" s="18"/>
      <c r="J49" s="18"/>
      <c r="K49" s="19" t="e">
        <f t="shared" si="1"/>
        <v>#DIV/0!</v>
      </c>
      <c r="L49" s="20"/>
    </row>
    <row r="50" spans="1:12" s="21" customFormat="1" ht="21.75" customHeight="1">
      <c r="A50" s="59">
        <v>26</v>
      </c>
      <c r="B50" s="60">
        <v>12050305</v>
      </c>
      <c r="C50" s="60" t="s">
        <v>69</v>
      </c>
      <c r="D50" s="61">
        <v>34462</v>
      </c>
      <c r="E50" s="60" t="s">
        <v>70</v>
      </c>
      <c r="F50" s="17"/>
      <c r="G50" s="18"/>
      <c r="H50" s="18"/>
      <c r="I50" s="18"/>
      <c r="J50" s="18"/>
      <c r="K50" s="19" t="e">
        <f t="shared" si="1"/>
        <v>#DIV/0!</v>
      </c>
      <c r="L50" s="20"/>
    </row>
    <row r="51" spans="1:12" s="21" customFormat="1" ht="21.75" customHeight="1">
      <c r="A51" s="59">
        <v>27</v>
      </c>
      <c r="B51" s="60">
        <v>12050588</v>
      </c>
      <c r="C51" s="60" t="s">
        <v>71</v>
      </c>
      <c r="D51" s="61">
        <v>34444</v>
      </c>
      <c r="E51" s="60" t="s">
        <v>30</v>
      </c>
      <c r="F51" s="17"/>
      <c r="G51" s="18"/>
      <c r="H51" s="18"/>
      <c r="I51" s="18"/>
      <c r="J51" s="18"/>
      <c r="K51" s="19" t="e">
        <f t="shared" si="1"/>
        <v>#DIV/0!</v>
      </c>
      <c r="L51" s="20"/>
    </row>
    <row r="52" spans="1:12" s="21" customFormat="1" ht="21.75" customHeight="1">
      <c r="A52" s="59">
        <v>28</v>
      </c>
      <c r="B52" s="60">
        <v>11050615</v>
      </c>
      <c r="C52" s="60" t="s">
        <v>72</v>
      </c>
      <c r="D52" s="61">
        <v>33903</v>
      </c>
      <c r="E52" s="60" t="s">
        <v>39</v>
      </c>
      <c r="F52" s="17"/>
      <c r="G52" s="18"/>
      <c r="H52" s="18"/>
      <c r="I52" s="18"/>
      <c r="J52" s="18"/>
      <c r="K52" s="19" t="e">
        <f t="shared" si="1"/>
        <v>#DIV/0!</v>
      </c>
      <c r="L52" s="20"/>
    </row>
    <row r="53" spans="1:12" s="21" customFormat="1" ht="21.75" customHeight="1">
      <c r="A53" s="59">
        <v>29</v>
      </c>
      <c r="B53" s="60">
        <v>13050319</v>
      </c>
      <c r="C53" s="60" t="s">
        <v>73</v>
      </c>
      <c r="D53" s="61">
        <v>34356</v>
      </c>
      <c r="E53" s="60" t="s">
        <v>32</v>
      </c>
      <c r="F53" s="17"/>
      <c r="G53" s="18"/>
      <c r="H53" s="18"/>
      <c r="I53" s="18"/>
      <c r="J53" s="18"/>
      <c r="K53" s="19" t="e">
        <f t="shared" si="1"/>
        <v>#DIV/0!</v>
      </c>
      <c r="L53" s="20"/>
    </row>
    <row r="54" spans="1:12" s="21" customFormat="1" ht="21.75" customHeight="1">
      <c r="A54" s="59">
        <v>30</v>
      </c>
      <c r="B54" s="60">
        <v>12050658</v>
      </c>
      <c r="C54" s="60" t="s">
        <v>74</v>
      </c>
      <c r="D54" s="61">
        <v>34551</v>
      </c>
      <c r="E54" s="60" t="s">
        <v>30</v>
      </c>
      <c r="F54" s="17"/>
      <c r="G54" s="18"/>
      <c r="H54" s="18"/>
      <c r="I54" s="18"/>
      <c r="J54" s="18"/>
      <c r="K54" s="19" t="e">
        <f t="shared" si="1"/>
        <v>#DIV/0!</v>
      </c>
      <c r="L54" s="20"/>
    </row>
    <row r="55" spans="1:12" s="21" customFormat="1" ht="21.75" customHeight="1">
      <c r="A55" s="59">
        <v>31</v>
      </c>
      <c r="B55" s="60">
        <v>13050249</v>
      </c>
      <c r="C55" s="60" t="s">
        <v>75</v>
      </c>
      <c r="D55" s="61">
        <v>34876</v>
      </c>
      <c r="E55" s="60" t="s">
        <v>31</v>
      </c>
      <c r="F55" s="17"/>
      <c r="G55" s="18"/>
      <c r="H55" s="18"/>
      <c r="I55" s="18"/>
      <c r="J55" s="18"/>
      <c r="K55" s="19" t="e">
        <f t="shared" si="1"/>
        <v>#DIV/0!</v>
      </c>
      <c r="L55" s="20"/>
    </row>
    <row r="56" spans="1:12" s="21" customFormat="1" ht="21.75" customHeight="1">
      <c r="A56" s="59">
        <v>32</v>
      </c>
      <c r="B56" s="60">
        <v>13050322</v>
      </c>
      <c r="C56" s="60" t="s">
        <v>76</v>
      </c>
      <c r="D56" s="61">
        <v>34876</v>
      </c>
      <c r="E56" s="60" t="s">
        <v>32</v>
      </c>
      <c r="F56" s="17"/>
      <c r="G56" s="18"/>
      <c r="H56" s="18"/>
      <c r="I56" s="18"/>
      <c r="J56" s="18"/>
      <c r="K56" s="19" t="e">
        <f t="shared" si="1"/>
        <v>#DIV/0!</v>
      </c>
      <c r="L56" s="20"/>
    </row>
    <row r="57" spans="1:12" s="21" customFormat="1" ht="21.75" customHeight="1">
      <c r="A57" s="59">
        <v>33</v>
      </c>
      <c r="B57" s="60">
        <v>12050558</v>
      </c>
      <c r="C57" s="60" t="s">
        <v>77</v>
      </c>
      <c r="D57" s="61">
        <v>34525</v>
      </c>
      <c r="E57" s="60" t="s">
        <v>38</v>
      </c>
      <c r="F57" s="17"/>
      <c r="G57" s="18"/>
      <c r="H57" s="18"/>
      <c r="I57" s="18"/>
      <c r="J57" s="18"/>
      <c r="K57" s="19" t="e">
        <f t="shared" si="1"/>
        <v>#DIV/0!</v>
      </c>
      <c r="L57" s="20"/>
    </row>
    <row r="58" spans="1:12" s="21" customFormat="1" ht="21.75" customHeight="1">
      <c r="A58" s="59">
        <v>34</v>
      </c>
      <c r="B58" s="60">
        <v>13050085</v>
      </c>
      <c r="C58" s="60" t="s">
        <v>78</v>
      </c>
      <c r="D58" s="61">
        <v>34995</v>
      </c>
      <c r="E58" s="60" t="s">
        <v>33</v>
      </c>
      <c r="F58" s="17"/>
      <c r="G58" s="18"/>
      <c r="H58" s="18"/>
      <c r="I58" s="18"/>
      <c r="J58" s="18"/>
      <c r="K58" s="19" t="e">
        <f t="shared" si="1"/>
        <v>#DIV/0!</v>
      </c>
      <c r="L58" s="20"/>
    </row>
    <row r="59" spans="1:12" s="21" customFormat="1" ht="21.75" customHeight="1">
      <c r="A59" s="59">
        <v>35</v>
      </c>
      <c r="B59" s="60">
        <v>13050738</v>
      </c>
      <c r="C59" s="60" t="s">
        <v>79</v>
      </c>
      <c r="D59" s="61">
        <v>35006</v>
      </c>
      <c r="E59" s="60" t="s">
        <v>34</v>
      </c>
      <c r="F59" s="17"/>
      <c r="G59" s="18"/>
      <c r="H59" s="18"/>
      <c r="I59" s="18"/>
      <c r="J59" s="18"/>
      <c r="K59" s="19" t="e">
        <f t="shared" si="1"/>
        <v>#DIV/0!</v>
      </c>
      <c r="L59" s="20"/>
    </row>
    <row r="60" spans="1:12" s="21" customFormat="1" ht="21.75" customHeight="1">
      <c r="A60" s="59">
        <v>36</v>
      </c>
      <c r="B60" s="60">
        <v>13050563</v>
      </c>
      <c r="C60" s="60" t="s">
        <v>80</v>
      </c>
      <c r="D60" s="61">
        <v>34973</v>
      </c>
      <c r="E60" s="60" t="s">
        <v>36</v>
      </c>
      <c r="F60" s="17"/>
      <c r="G60" s="18"/>
      <c r="H60" s="18"/>
      <c r="I60" s="18"/>
      <c r="J60" s="18"/>
      <c r="K60" s="19" t="e">
        <f t="shared" si="1"/>
        <v>#DIV/0!</v>
      </c>
      <c r="L60" s="20"/>
    </row>
    <row r="61" spans="1:12" s="21" customFormat="1" ht="21.75" customHeight="1">
      <c r="A61" s="59">
        <v>37</v>
      </c>
      <c r="B61" s="60">
        <v>13050663</v>
      </c>
      <c r="C61" s="60" t="s">
        <v>81</v>
      </c>
      <c r="D61" s="61">
        <v>34413</v>
      </c>
      <c r="E61" s="60" t="s">
        <v>31</v>
      </c>
      <c r="F61" s="17"/>
      <c r="G61" s="18"/>
      <c r="H61" s="18"/>
      <c r="I61" s="18"/>
      <c r="J61" s="18"/>
      <c r="K61" s="19" t="e">
        <f t="shared" si="1"/>
        <v>#DIV/0!</v>
      </c>
      <c r="L61" s="20"/>
    </row>
    <row r="62" spans="1:12" s="21" customFormat="1" ht="21.75" customHeight="1">
      <c r="A62" s="59">
        <v>38</v>
      </c>
      <c r="B62" s="60">
        <v>11050173</v>
      </c>
      <c r="C62" s="60" t="s">
        <v>82</v>
      </c>
      <c r="D62" s="61">
        <v>34293</v>
      </c>
      <c r="E62" s="60" t="s">
        <v>83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12041434</v>
      </c>
      <c r="C63" s="60" t="s">
        <v>84</v>
      </c>
      <c r="D63" s="61">
        <v>34625</v>
      </c>
      <c r="E63" s="60" t="s">
        <v>85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13050646</v>
      </c>
      <c r="C64" s="60" t="s">
        <v>86</v>
      </c>
      <c r="D64" s="61">
        <v>34918</v>
      </c>
      <c r="E64" s="60" t="s">
        <v>37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12050329</v>
      </c>
      <c r="C65" s="60" t="s">
        <v>87</v>
      </c>
      <c r="D65" s="61">
        <v>34492</v>
      </c>
      <c r="E65" s="60" t="s">
        <v>88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12050644</v>
      </c>
      <c r="C66" s="60" t="s">
        <v>89</v>
      </c>
      <c r="D66" s="61">
        <v>34678</v>
      </c>
      <c r="E66" s="60" t="s">
        <v>30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13050345</v>
      </c>
      <c r="C67" s="60" t="s">
        <v>90</v>
      </c>
      <c r="D67" s="61">
        <v>34943</v>
      </c>
      <c r="E67" s="60" t="s">
        <v>32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13050344</v>
      </c>
      <c r="C68" s="60" t="s">
        <v>91</v>
      </c>
      <c r="D68" s="61">
        <v>34396</v>
      </c>
      <c r="E68" s="60" t="s">
        <v>32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1" ht="21.75" customHeight="1">
      <c r="A69" s="31"/>
      <c r="B69" s="40"/>
      <c r="C69" s="15"/>
      <c r="D69" s="36"/>
      <c r="E69" s="26"/>
      <c r="F69" s="3"/>
      <c r="G69" s="3"/>
      <c r="H69" s="3"/>
      <c r="I69" s="3"/>
      <c r="J69" s="3"/>
      <c r="K69" s="16"/>
    </row>
    <row r="70" spans="5:11" ht="16.5">
      <c r="E70" s="67" t="s">
        <v>29</v>
      </c>
      <c r="F70" s="67"/>
      <c r="G70" s="67"/>
      <c r="H70" s="67"/>
      <c r="I70" s="67"/>
      <c r="J70" s="67"/>
      <c r="K70" s="67"/>
    </row>
    <row r="71" spans="5:11" ht="16.5">
      <c r="E71" s="64" t="s">
        <v>25</v>
      </c>
      <c r="F71" s="64"/>
      <c r="G71" s="64"/>
      <c r="H71" s="64"/>
      <c r="I71" s="64"/>
      <c r="J71" s="64"/>
      <c r="K71" s="64"/>
    </row>
  </sheetData>
  <sheetProtection/>
  <mergeCells count="9">
    <mergeCell ref="A4:L4"/>
    <mergeCell ref="A5:L5"/>
    <mergeCell ref="E71:K71"/>
    <mergeCell ref="A6:K6"/>
    <mergeCell ref="C11:K11"/>
    <mergeCell ref="C8:K8"/>
    <mergeCell ref="E70:K7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2014-10-10T02:33:53Z</dcterms:modified>
  <cp:category/>
  <cp:version/>
  <cp:contentType/>
  <cp:contentStatus/>
</cp:coreProperties>
</file>