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<sst xmlns="http://schemas.openxmlformats.org/spreadsheetml/2006/main" count="138" uniqueCount="94">
  <si>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</si>
  <si>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</si>
  <si>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</si>
  <si>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</si>
  <si>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</si>
  <si>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</si>
  <si>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</si>
  <si>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</si>
  <si>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</si>
  <si>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</si>
  <si>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</si>
  <si>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</si>
  <si>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</si>
  <si>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</si>
  <si>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</si>
  <si>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</si>
  <si>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</si>
  <si>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</si>
  <si>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</si>
  <si>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</si>
  <si>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</si>
  <si>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</si>
  <si>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</si>
  <si>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</si>
  <si>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</si>
  <si>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</si>
  <si>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</si>
  <si>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</si>
  <si>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</si>
  <si>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</si>
  <si>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QH-2012-E TCNH-CLC</t>
  </si>
  <si>
    <t>QH-2013-E TCNH-NN</t>
  </si>
  <si>
    <t>QH-2011-E TCNH</t>
  </si>
  <si>
    <t>QH-2011-E KINHTE</t>
  </si>
  <si>
    <t>Phạm Thị Yến</t>
  </si>
  <si>
    <t>Môn học: Kinh tế công cộng FIB2002 1</t>
  </si>
  <si>
    <t>Đỗ Trịnh Tú Anh</t>
  </si>
  <si>
    <t>QH-2013-E TCNH</t>
  </si>
  <si>
    <t>Tống Thị Trang Anh</t>
  </si>
  <si>
    <t>QH-2011-E KTĐN-LK</t>
  </si>
  <si>
    <t>Trần Thị Lan Anh</t>
  </si>
  <si>
    <t>Mai Khánh Chi</t>
  </si>
  <si>
    <t>Bùi Thị Diễm</t>
  </si>
  <si>
    <t>Lê Thị Thùy Dương</t>
  </si>
  <si>
    <t>QH-2013-E TCNH-LUẬT</t>
  </si>
  <si>
    <t>Nguyễn Thị Thuỳ Dương</t>
  </si>
  <si>
    <t>Nguyễn Xuân Đài</t>
  </si>
  <si>
    <t>QH-2013-E KINHTE</t>
  </si>
  <si>
    <t>Đinh Thị Quỳnh Giang</t>
  </si>
  <si>
    <t>Lê Thị Thu Hà</t>
  </si>
  <si>
    <t>Trịnh Phương Hà</t>
  </si>
  <si>
    <t>Vũ Thị Hạnh</t>
  </si>
  <si>
    <t>QH-2013-E KTPT</t>
  </si>
  <si>
    <t>Phí Thị Thu Hằng</t>
  </si>
  <si>
    <t>Trần Thị Thanh Hằng</t>
  </si>
  <si>
    <t>QH-2012-E KINHTE</t>
  </si>
  <si>
    <t>Hoàng Thị Hiền</t>
  </si>
  <si>
    <t>Nguyễn Thị Thu Hiền</t>
  </si>
  <si>
    <t>Trần Văn Hiếu</t>
  </si>
  <si>
    <t>Trần Minh Hoàng</t>
  </si>
  <si>
    <t>Đặng Thị Huệ</t>
  </si>
  <si>
    <t>Nguyễn Thị Huyền</t>
  </si>
  <si>
    <t>Nguyễn Văn Hùng</t>
  </si>
  <si>
    <t>QH-2012-E KTPT-LK</t>
  </si>
  <si>
    <t>Lê Thị Ngọc Hương</t>
  </si>
  <si>
    <t>Đặng Thùy Linh</t>
  </si>
  <si>
    <t>Vũ Thị Ái Linh</t>
  </si>
  <si>
    <t>Mai Thị Loan</t>
  </si>
  <si>
    <t>Trần Thị Xuân Mai</t>
  </si>
  <si>
    <t>Phạm Thị Thảo Mi</t>
  </si>
  <si>
    <t>Trần Lê Anh Minh</t>
  </si>
  <si>
    <t>Hoàng Hoài Nam</t>
  </si>
  <si>
    <t>Bùi Thị Nga</t>
  </si>
  <si>
    <t>Cầm Thị Nga</t>
  </si>
  <si>
    <t>QH-2012-E KTPT</t>
  </si>
  <si>
    <t>Trần Thảo Nguyên</t>
  </si>
  <si>
    <t>Bùi Hà Hạnh Quyên</t>
  </si>
  <si>
    <t>Ngô Hạnh Quyên</t>
  </si>
  <si>
    <t>Nguyễn Hải Sơn</t>
  </si>
  <si>
    <t>Nguyễn Thành Sơn</t>
  </si>
  <si>
    <t>Nguyễn Công Thành</t>
  </si>
  <si>
    <t>Nguyễn Thị Thảo</t>
  </si>
  <si>
    <t>Quách Thị Thảo</t>
  </si>
  <si>
    <t>Vũ Thị Thìn</t>
  </si>
  <si>
    <t>Nguyễn Hoàng Thịnh</t>
  </si>
  <si>
    <t>Trần Thị Thu</t>
  </si>
  <si>
    <t>Hà Thị Huyền Trang</t>
  </si>
  <si>
    <t>Ngô Thị Trang</t>
  </si>
  <si>
    <t>Thái Thu Trang</t>
  </si>
  <si>
    <t>Cầm Trang Trinh</t>
  </si>
  <si>
    <t>Nguyễn Thị Ngọc Trinh</t>
  </si>
  <si>
    <t>Lương Đỗ Trọng</t>
  </si>
  <si>
    <t>Lưu Quang Trung</t>
  </si>
  <si>
    <t>Nại Văn Vũ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</si>
</sst>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4">
      <selection activeCell="A76" sqref="A76:IV87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13050202</v>
      </c>
      <c r="C25" s="60" t="s">
        <v>36</v>
      </c>
      <c r="D25" s="61">
        <v>34752</v>
      </c>
      <c r="E25" s="60" t="s">
        <v>37</v>
      </c>
      <c r="F25" s="17"/>
      <c r="G25" s="18"/>
      <c r="H25" s="18"/>
      <c r="I25" s="18"/>
      <c r="J25" s="18"/>
      <c r="K25" s="19" t="e">
        <f aca="true" t="shared" si="0" ref="K25:K43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11053058</v>
      </c>
      <c r="C26" s="60" t="s">
        <v>38</v>
      </c>
      <c r="D26" s="61">
        <v>33677</v>
      </c>
      <c r="E26" s="60" t="s">
        <v>39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11050239</v>
      </c>
      <c r="C27" s="60" t="s">
        <v>40</v>
      </c>
      <c r="D27" s="61">
        <v>34047</v>
      </c>
      <c r="E27" s="60" t="s">
        <v>33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13050204</v>
      </c>
      <c r="C28" s="60" t="s">
        <v>41</v>
      </c>
      <c r="D28" s="61">
        <v>34932</v>
      </c>
      <c r="E28" s="60" t="s">
        <v>37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11050242</v>
      </c>
      <c r="C29" s="60" t="s">
        <v>42</v>
      </c>
      <c r="D29" s="61">
        <v>34115</v>
      </c>
      <c r="E29" s="60" t="s">
        <v>33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10066015</v>
      </c>
      <c r="C30" s="60" t="s">
        <v>43</v>
      </c>
      <c r="D30" s="61">
        <v>33783</v>
      </c>
      <c r="E30" s="60" t="s">
        <v>44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13050215</v>
      </c>
      <c r="C31" s="60" t="s">
        <v>45</v>
      </c>
      <c r="D31" s="61">
        <v>34936</v>
      </c>
      <c r="E31" s="60" t="s">
        <v>37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13050007</v>
      </c>
      <c r="C32" s="60" t="s">
        <v>46</v>
      </c>
      <c r="D32" s="61">
        <v>34196</v>
      </c>
      <c r="E32" s="60" t="s">
        <v>47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13050216</v>
      </c>
      <c r="C33" s="60" t="s">
        <v>48</v>
      </c>
      <c r="D33" s="61">
        <v>34746</v>
      </c>
      <c r="E33" s="60" t="s">
        <v>37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11050041</v>
      </c>
      <c r="C34" s="60" t="s">
        <v>49</v>
      </c>
      <c r="D34" s="61">
        <v>34312</v>
      </c>
      <c r="E34" s="60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10040182</v>
      </c>
      <c r="C35" s="60" t="s">
        <v>50</v>
      </c>
      <c r="D35" s="61">
        <v>33968</v>
      </c>
      <c r="E35" s="60" t="s">
        <v>31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13050719</v>
      </c>
      <c r="C36" s="60" t="s">
        <v>51</v>
      </c>
      <c r="D36" s="61">
        <v>34873</v>
      </c>
      <c r="E36" s="60" t="s">
        <v>52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12050265</v>
      </c>
      <c r="C37" s="60" t="s">
        <v>53</v>
      </c>
      <c r="D37" s="61">
        <v>34344</v>
      </c>
      <c r="E37" s="60" t="s">
        <v>30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12050266</v>
      </c>
      <c r="C38" s="60" t="s">
        <v>54</v>
      </c>
      <c r="D38" s="61">
        <v>34574</v>
      </c>
      <c r="E38" s="60" t="s">
        <v>55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13050693</v>
      </c>
      <c r="C39" s="60" t="s">
        <v>56</v>
      </c>
      <c r="D39" s="61">
        <v>34395</v>
      </c>
      <c r="E39" s="60" t="s">
        <v>37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12050267</v>
      </c>
      <c r="C40" s="60" t="s">
        <v>57</v>
      </c>
      <c r="D40" s="61">
        <v>34413</v>
      </c>
      <c r="E40" s="60" t="s">
        <v>30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13050662</v>
      </c>
      <c r="C41" s="60" t="s">
        <v>58</v>
      </c>
      <c r="D41" s="61">
        <v>34649</v>
      </c>
      <c r="E41" s="60" t="s">
        <v>37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13050018</v>
      </c>
      <c r="C42" s="60" t="s">
        <v>59</v>
      </c>
      <c r="D42" s="61">
        <v>34961</v>
      </c>
      <c r="E42" s="60" t="s">
        <v>47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11053176</v>
      </c>
      <c r="C43" s="60" t="s">
        <v>60</v>
      </c>
      <c r="D43" s="61">
        <v>33417</v>
      </c>
      <c r="E43" s="60" t="s">
        <v>39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13050697</v>
      </c>
      <c r="C44" s="60" t="s">
        <v>61</v>
      </c>
      <c r="D44" s="61">
        <v>34920</v>
      </c>
      <c r="E44" s="60" t="s">
        <v>37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59">
        <v>21</v>
      </c>
      <c r="B45" s="60">
        <v>10001193</v>
      </c>
      <c r="C45" s="60" t="s">
        <v>62</v>
      </c>
      <c r="D45" s="61">
        <v>33968</v>
      </c>
      <c r="E45" s="60" t="s">
        <v>63</v>
      </c>
      <c r="F45" s="17"/>
      <c r="G45" s="18"/>
      <c r="H45" s="18"/>
      <c r="I45" s="18"/>
      <c r="J45" s="18"/>
      <c r="K45" s="19" t="e">
        <f aca="true" t="shared" si="1" ref="K45:K75">ROUND(($D$17*F45+$D$18*G45+$D$19*H45+$D$20*I45+$D$21*J45)/$D$22,1)</f>
        <v>#DIV/0!</v>
      </c>
      <c r="L45" s="20"/>
    </row>
    <row r="46" spans="1:12" s="21" customFormat="1" ht="21.75" customHeight="1">
      <c r="A46" s="59">
        <v>22</v>
      </c>
      <c r="B46" s="60">
        <v>13050536</v>
      </c>
      <c r="C46" s="60" t="s">
        <v>64</v>
      </c>
      <c r="D46" s="61">
        <v>34930</v>
      </c>
      <c r="E46" s="60" t="s">
        <v>37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59">
        <v>23</v>
      </c>
      <c r="B47" s="60">
        <v>10042081</v>
      </c>
      <c r="C47" s="60" t="s">
        <v>65</v>
      </c>
      <c r="D47" s="61">
        <v>33819</v>
      </c>
      <c r="E47" s="60" t="s">
        <v>31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59">
        <v>24</v>
      </c>
      <c r="B48" s="60">
        <v>13050632</v>
      </c>
      <c r="C48" s="60" t="s">
        <v>66</v>
      </c>
      <c r="D48" s="61">
        <v>34571</v>
      </c>
      <c r="E48" s="60" t="s">
        <v>52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59">
        <v>25</v>
      </c>
      <c r="B49" s="60">
        <v>13050545</v>
      </c>
      <c r="C49" s="60" t="s">
        <v>67</v>
      </c>
      <c r="D49" s="61">
        <v>35005</v>
      </c>
      <c r="E49" s="60" t="s">
        <v>37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59">
        <v>26</v>
      </c>
      <c r="B50" s="60">
        <v>10040936</v>
      </c>
      <c r="C50" s="60" t="s">
        <v>68</v>
      </c>
      <c r="D50" s="61">
        <v>33628</v>
      </c>
      <c r="E50" s="60" t="s">
        <v>31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59">
        <v>27</v>
      </c>
      <c r="B51" s="60">
        <v>13050238</v>
      </c>
      <c r="C51" s="60" t="s">
        <v>69</v>
      </c>
      <c r="D51" s="61">
        <v>34893</v>
      </c>
      <c r="E51" s="60" t="s">
        <v>37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59">
        <v>28</v>
      </c>
      <c r="B52" s="60">
        <v>12061597</v>
      </c>
      <c r="C52" s="60" t="s">
        <v>70</v>
      </c>
      <c r="D52" s="61">
        <v>34379</v>
      </c>
      <c r="E52" s="60" t="s">
        <v>44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59">
        <v>29</v>
      </c>
      <c r="B53" s="60">
        <v>13050026</v>
      </c>
      <c r="C53" s="60" t="s">
        <v>71</v>
      </c>
      <c r="D53" s="61">
        <v>34914</v>
      </c>
      <c r="E53" s="60" t="s">
        <v>47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59">
        <v>30</v>
      </c>
      <c r="B54" s="60">
        <v>11050623</v>
      </c>
      <c r="C54" s="60" t="s">
        <v>72</v>
      </c>
      <c r="D54" s="61">
        <v>33657</v>
      </c>
      <c r="E54" s="60" t="s">
        <v>32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59">
        <v>31</v>
      </c>
      <c r="B55" s="60">
        <v>12050495</v>
      </c>
      <c r="C55" s="60" t="s">
        <v>73</v>
      </c>
      <c r="D55" s="61">
        <v>34155</v>
      </c>
      <c r="E55" s="60" t="s">
        <v>74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59">
        <v>32</v>
      </c>
      <c r="B56" s="60">
        <v>10040517</v>
      </c>
      <c r="C56" s="60" t="s">
        <v>75</v>
      </c>
      <c r="D56" s="61">
        <v>33982</v>
      </c>
      <c r="E56" s="60" t="s">
        <v>31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59">
        <v>33</v>
      </c>
      <c r="B57" s="60">
        <v>11060048</v>
      </c>
      <c r="C57" s="60" t="s">
        <v>76</v>
      </c>
      <c r="D57" s="61">
        <v>34146</v>
      </c>
      <c r="E57" s="60" t="s">
        <v>44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59">
        <v>34</v>
      </c>
      <c r="B58" s="60">
        <v>11053119</v>
      </c>
      <c r="C58" s="60" t="s">
        <v>77</v>
      </c>
      <c r="D58" s="61">
        <v>33802</v>
      </c>
      <c r="E58" s="60" t="s">
        <v>39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2" s="21" customFormat="1" ht="21.75" customHeight="1">
      <c r="A59" s="59">
        <v>35</v>
      </c>
      <c r="B59" s="60">
        <v>13050245</v>
      </c>
      <c r="C59" s="60" t="s">
        <v>78</v>
      </c>
      <c r="D59" s="61">
        <v>34808</v>
      </c>
      <c r="E59" s="60" t="s">
        <v>37</v>
      </c>
      <c r="F59" s="17"/>
      <c r="G59" s="18"/>
      <c r="H59" s="18"/>
      <c r="I59" s="18"/>
      <c r="J59" s="18"/>
      <c r="K59" s="19" t="e">
        <f t="shared" si="1"/>
        <v>#DIV/0!</v>
      </c>
      <c r="L59" s="20"/>
    </row>
    <row r="60" spans="1:12" s="21" customFormat="1" ht="21.75" customHeight="1">
      <c r="A60" s="59">
        <v>36</v>
      </c>
      <c r="B60" s="60">
        <v>13050037</v>
      </c>
      <c r="C60" s="60" t="s">
        <v>79</v>
      </c>
      <c r="D60" s="61">
        <v>34597</v>
      </c>
      <c r="E60" s="60" t="s">
        <v>47</v>
      </c>
      <c r="F60" s="17"/>
      <c r="G60" s="18"/>
      <c r="H60" s="18"/>
      <c r="I60" s="18"/>
      <c r="J60" s="18"/>
      <c r="K60" s="19" t="e">
        <f t="shared" si="1"/>
        <v>#DIV/0!</v>
      </c>
      <c r="L60" s="20"/>
    </row>
    <row r="61" spans="1:12" s="21" customFormat="1" ht="21.75" customHeight="1">
      <c r="A61" s="59">
        <v>37</v>
      </c>
      <c r="B61" s="60">
        <v>13050249</v>
      </c>
      <c r="C61" s="60" t="s">
        <v>80</v>
      </c>
      <c r="D61" s="61">
        <v>34876</v>
      </c>
      <c r="E61" s="60" t="s">
        <v>37</v>
      </c>
      <c r="F61" s="17"/>
      <c r="G61" s="18"/>
      <c r="H61" s="18"/>
      <c r="I61" s="18"/>
      <c r="J61" s="18"/>
      <c r="K61" s="19" t="e">
        <f t="shared" si="1"/>
        <v>#DIV/0!</v>
      </c>
      <c r="L61" s="20"/>
    </row>
    <row r="62" spans="1:12" s="21" customFormat="1" ht="21.75" customHeight="1">
      <c r="A62" s="59">
        <v>38</v>
      </c>
      <c r="B62" s="60">
        <v>13050039</v>
      </c>
      <c r="C62" s="60" t="s">
        <v>81</v>
      </c>
      <c r="D62" s="61">
        <v>34755</v>
      </c>
      <c r="E62" s="60" t="s">
        <v>47</v>
      </c>
      <c r="F62" s="17"/>
      <c r="G62" s="18"/>
      <c r="H62" s="18"/>
      <c r="I62" s="18"/>
      <c r="J62" s="18"/>
      <c r="K62" s="19" t="e">
        <f t="shared" si="1"/>
        <v>#DIV/0!</v>
      </c>
      <c r="L62" s="20"/>
    </row>
    <row r="63" spans="1:12" s="21" customFormat="1" ht="21.75" customHeight="1">
      <c r="A63" s="59">
        <v>39</v>
      </c>
      <c r="B63" s="60">
        <v>13050252</v>
      </c>
      <c r="C63" s="60" t="s">
        <v>82</v>
      </c>
      <c r="D63" s="61">
        <v>34427</v>
      </c>
      <c r="E63" s="60" t="s">
        <v>37</v>
      </c>
      <c r="F63" s="17"/>
      <c r="G63" s="18"/>
      <c r="H63" s="18"/>
      <c r="I63" s="18"/>
      <c r="J63" s="18"/>
      <c r="K63" s="19" t="e">
        <f t="shared" si="1"/>
        <v>#DIV/0!</v>
      </c>
      <c r="L63" s="20"/>
    </row>
    <row r="64" spans="1:12" s="21" customFormat="1" ht="21.75" customHeight="1">
      <c r="A64" s="59">
        <v>40</v>
      </c>
      <c r="B64" s="60">
        <v>10065103</v>
      </c>
      <c r="C64" s="60" t="s">
        <v>83</v>
      </c>
      <c r="D64" s="61">
        <v>33887</v>
      </c>
      <c r="E64" s="60" t="s">
        <v>44</v>
      </c>
      <c r="F64" s="17"/>
      <c r="G64" s="18"/>
      <c r="H64" s="18"/>
      <c r="I64" s="18"/>
      <c r="J64" s="18"/>
      <c r="K64" s="19" t="e">
        <f t="shared" si="1"/>
        <v>#DIV/0!</v>
      </c>
      <c r="L64" s="20"/>
    </row>
    <row r="65" spans="1:12" s="21" customFormat="1" ht="21.75" customHeight="1">
      <c r="A65" s="59">
        <v>41</v>
      </c>
      <c r="B65" s="60">
        <v>13050736</v>
      </c>
      <c r="C65" s="60" t="s">
        <v>84</v>
      </c>
      <c r="D65" s="61">
        <v>34477</v>
      </c>
      <c r="E65" s="60" t="s">
        <v>52</v>
      </c>
      <c r="F65" s="17"/>
      <c r="G65" s="18"/>
      <c r="H65" s="18"/>
      <c r="I65" s="18"/>
      <c r="J65" s="18"/>
      <c r="K65" s="19" t="e">
        <f t="shared" si="1"/>
        <v>#DIV/0!</v>
      </c>
      <c r="L65" s="20"/>
    </row>
    <row r="66" spans="1:12" s="21" customFormat="1" ht="21.75" customHeight="1">
      <c r="A66" s="59">
        <v>42</v>
      </c>
      <c r="B66" s="60">
        <v>13050663</v>
      </c>
      <c r="C66" s="60" t="s">
        <v>85</v>
      </c>
      <c r="D66" s="61">
        <v>34413</v>
      </c>
      <c r="E66" s="60" t="s">
        <v>37</v>
      </c>
      <c r="F66" s="17"/>
      <c r="G66" s="18"/>
      <c r="H66" s="18"/>
      <c r="I66" s="18"/>
      <c r="J66" s="18"/>
      <c r="K66" s="19" t="e">
        <f t="shared" si="1"/>
        <v>#DIV/0!</v>
      </c>
      <c r="L66" s="20"/>
    </row>
    <row r="67" spans="1:12" s="21" customFormat="1" ht="21.75" customHeight="1">
      <c r="A67" s="59">
        <v>43</v>
      </c>
      <c r="B67" s="60">
        <v>13050664</v>
      </c>
      <c r="C67" s="60" t="s">
        <v>86</v>
      </c>
      <c r="D67" s="61">
        <v>34757</v>
      </c>
      <c r="E67" s="60" t="s">
        <v>37</v>
      </c>
      <c r="F67" s="17"/>
      <c r="G67" s="18"/>
      <c r="H67" s="18"/>
      <c r="I67" s="18"/>
      <c r="J67" s="18"/>
      <c r="K67" s="19" t="e">
        <f t="shared" si="1"/>
        <v>#DIV/0!</v>
      </c>
      <c r="L67" s="20"/>
    </row>
    <row r="68" spans="1:12" s="21" customFormat="1" ht="21.75" customHeight="1">
      <c r="A68" s="59">
        <v>44</v>
      </c>
      <c r="B68" s="60">
        <v>13050257</v>
      </c>
      <c r="C68" s="60" t="s">
        <v>87</v>
      </c>
      <c r="D68" s="61">
        <v>34719</v>
      </c>
      <c r="E68" s="60" t="s">
        <v>37</v>
      </c>
      <c r="F68" s="17"/>
      <c r="G68" s="18"/>
      <c r="H68" s="18"/>
      <c r="I68" s="18"/>
      <c r="J68" s="18"/>
      <c r="K68" s="19" t="e">
        <f t="shared" si="1"/>
        <v>#DIV/0!</v>
      </c>
      <c r="L68" s="20"/>
    </row>
    <row r="69" spans="1:12" s="21" customFormat="1" ht="21.75" customHeight="1">
      <c r="A69" s="59">
        <v>45</v>
      </c>
      <c r="B69" s="60">
        <v>12050648</v>
      </c>
      <c r="C69" s="60" t="s">
        <v>88</v>
      </c>
      <c r="D69" s="61">
        <v>34400</v>
      </c>
      <c r="E69" s="60" t="s">
        <v>74</v>
      </c>
      <c r="F69" s="17"/>
      <c r="G69" s="18"/>
      <c r="H69" s="18"/>
      <c r="I69" s="18"/>
      <c r="J69" s="18"/>
      <c r="K69" s="19" t="e">
        <f t="shared" si="1"/>
        <v>#DIV/0!</v>
      </c>
      <c r="L69" s="20"/>
    </row>
    <row r="70" spans="1:12" s="21" customFormat="1" ht="21.75" customHeight="1">
      <c r="A70" s="59">
        <v>46</v>
      </c>
      <c r="B70" s="60">
        <v>13050259</v>
      </c>
      <c r="C70" s="60" t="s">
        <v>89</v>
      </c>
      <c r="D70" s="61">
        <v>34581</v>
      </c>
      <c r="E70" s="60" t="s">
        <v>37</v>
      </c>
      <c r="F70" s="17"/>
      <c r="G70" s="18"/>
      <c r="H70" s="18"/>
      <c r="I70" s="18"/>
      <c r="J70" s="18"/>
      <c r="K70" s="19" t="e">
        <f t="shared" si="1"/>
        <v>#DIV/0!</v>
      </c>
      <c r="L70" s="20"/>
    </row>
    <row r="71" spans="1:12" s="21" customFormat="1" ht="21.75" customHeight="1">
      <c r="A71" s="59">
        <v>47</v>
      </c>
      <c r="B71" s="60">
        <v>13050708</v>
      </c>
      <c r="C71" s="60" t="s">
        <v>90</v>
      </c>
      <c r="D71" s="61">
        <v>34819</v>
      </c>
      <c r="E71" s="60" t="s">
        <v>37</v>
      </c>
      <c r="F71" s="17"/>
      <c r="G71" s="18"/>
      <c r="H71" s="18"/>
      <c r="I71" s="18"/>
      <c r="J71" s="18"/>
      <c r="K71" s="19" t="e">
        <f t="shared" si="1"/>
        <v>#DIV/0!</v>
      </c>
      <c r="L71" s="20"/>
    </row>
    <row r="72" spans="1:12" s="21" customFormat="1" ht="21.75" customHeight="1">
      <c r="A72" s="59">
        <v>48</v>
      </c>
      <c r="B72" s="60">
        <v>13050047</v>
      </c>
      <c r="C72" s="60" t="s">
        <v>91</v>
      </c>
      <c r="D72" s="61">
        <v>34832</v>
      </c>
      <c r="E72" s="60" t="s">
        <v>47</v>
      </c>
      <c r="F72" s="17"/>
      <c r="G72" s="18"/>
      <c r="H72" s="18"/>
      <c r="I72" s="18"/>
      <c r="J72" s="18"/>
      <c r="K72" s="19" t="e">
        <f t="shared" si="1"/>
        <v>#DIV/0!</v>
      </c>
      <c r="L72" s="20"/>
    </row>
    <row r="73" spans="1:12" s="21" customFormat="1" ht="21.75" customHeight="1">
      <c r="A73" s="59">
        <v>49</v>
      </c>
      <c r="B73" s="60">
        <v>12050651</v>
      </c>
      <c r="C73" s="60" t="s">
        <v>92</v>
      </c>
      <c r="D73" s="61">
        <v>34582</v>
      </c>
      <c r="E73" s="60" t="s">
        <v>74</v>
      </c>
      <c r="F73" s="17"/>
      <c r="G73" s="18"/>
      <c r="H73" s="18"/>
      <c r="I73" s="18"/>
      <c r="J73" s="18"/>
      <c r="K73" s="19" t="e">
        <f t="shared" si="1"/>
        <v>#DIV/0!</v>
      </c>
      <c r="L73" s="20"/>
    </row>
    <row r="74" spans="1:12" s="21" customFormat="1" ht="21.75" customHeight="1">
      <c r="A74" s="59">
        <v>50</v>
      </c>
      <c r="B74" s="60">
        <v>13050049</v>
      </c>
      <c r="C74" s="60" t="s">
        <v>93</v>
      </c>
      <c r="D74" s="61">
        <v>33830</v>
      </c>
      <c r="E74" s="60" t="s">
        <v>47</v>
      </c>
      <c r="F74" s="17"/>
      <c r="G74" s="18"/>
      <c r="H74" s="18"/>
      <c r="I74" s="18"/>
      <c r="J74" s="18"/>
      <c r="K74" s="19" t="e">
        <f t="shared" si="1"/>
        <v>#DIV/0!</v>
      </c>
      <c r="L74" s="20"/>
    </row>
    <row r="75" spans="1:12" s="21" customFormat="1" ht="21.75" customHeight="1">
      <c r="A75" s="59">
        <v>51</v>
      </c>
      <c r="B75" s="60">
        <v>13050050</v>
      </c>
      <c r="C75" s="60" t="s">
        <v>34</v>
      </c>
      <c r="D75" s="61">
        <v>34770</v>
      </c>
      <c r="E75" s="60" t="s">
        <v>47</v>
      </c>
      <c r="F75" s="17"/>
      <c r="G75" s="18"/>
      <c r="H75" s="18"/>
      <c r="I75" s="18"/>
      <c r="J75" s="18"/>
      <c r="K75" s="19" t="e">
        <f t="shared" si="1"/>
        <v>#DIV/0!</v>
      </c>
      <c r="L75" s="20"/>
    </row>
    <row r="76" spans="1:11" ht="21.75" customHeight="1">
      <c r="A76" s="31"/>
      <c r="B76" s="40"/>
      <c r="C76" s="15"/>
      <c r="D76" s="36"/>
      <c r="E76" s="26"/>
      <c r="F76" s="3"/>
      <c r="G76" s="3"/>
      <c r="H76" s="3"/>
      <c r="I76" s="3"/>
      <c r="J76" s="3"/>
      <c r="K76" s="16"/>
    </row>
    <row r="77" spans="5:11" ht="16.5">
      <c r="E77" s="67" t="s">
        <v>29</v>
      </c>
      <c r="F77" s="67"/>
      <c r="G77" s="67"/>
      <c r="H77" s="67"/>
      <c r="I77" s="67"/>
      <c r="J77" s="67"/>
      <c r="K77" s="67"/>
    </row>
    <row r="78" spans="5:11" ht="16.5">
      <c r="E78" s="64" t="s">
        <v>25</v>
      </c>
      <c r="F78" s="64"/>
      <c r="G78" s="64"/>
      <c r="H78" s="64"/>
      <c r="I78" s="64"/>
      <c r="J78" s="64"/>
      <c r="K78" s="64"/>
    </row>
  </sheetData>
  <sheetProtection/>
  <mergeCells count="9">
    <mergeCell ref="A4:L4"/>
    <mergeCell ref="A5:L5"/>
    <mergeCell ref="E78:K78"/>
    <mergeCell ref="A6:K6"/>
    <mergeCell ref="C11:K11"/>
    <mergeCell ref="C8:K8"/>
    <mergeCell ref="E77:K7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2014-10-15T07:49:31Z</dcterms:modified>
  <cp:category/>
  <cp:version/>
  <cp:contentType/>
  <cp:contentStatus/>
</cp:coreProperties>
</file>