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<sst xmlns="http://schemas.openxmlformats.org/spreadsheetml/2006/main" count="116" uniqueCount="71">
  <si>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</si>
  <si>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</si>
  <si>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</si>
  <si>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</si>
  <si>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</si>
  <si>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</si>
  <si>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</si>
  <si>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</si>
  <si>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</si>
  <si>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</si>
  <si>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</si>
  <si>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</si>
  <si>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</si>
  <si>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</si>
  <si>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</si>
  <si>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</si>
  <si>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</si>
  <si>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</si>
  <si>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</si>
  <si>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</si>
  <si>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</si>
  <si>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</si>
  <si>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</si>
  <si>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</si>
  <si>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</si>
  <si>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</si>
  <si>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</si>
  <si>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</si>
  <si>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năm  </t>
  </si>
  <si>
    <t>Số tín chỉ: 3</t>
  </si>
  <si>
    <t>Môn học: Kinh tế lượng INE1052-E</t>
  </si>
  <si>
    <t>Đỗ Hải Anh</t>
  </si>
  <si>
    <t>QH-2012-E QTKD</t>
  </si>
  <si>
    <t>Vũ Thị Lan Anh</t>
  </si>
  <si>
    <t>Chu Thị Chinh</t>
  </si>
  <si>
    <t>Ngô Thị Diệu</t>
  </si>
  <si>
    <t>Nguyễn Thị Đào</t>
  </si>
  <si>
    <t>Nguyễn Thị Hải</t>
  </si>
  <si>
    <t>Nguyễn Anh Hào</t>
  </si>
  <si>
    <t>Ngô Thị Hằng</t>
  </si>
  <si>
    <t>Nguyễn Thị Hằng</t>
  </si>
  <si>
    <t>Trương Thị Minh Hằng</t>
  </si>
  <si>
    <t>Phạm Thị Thu Hiền</t>
  </si>
  <si>
    <t>Phạm Tiến Hiệp</t>
  </si>
  <si>
    <t>Nguyễn Phương Hoa</t>
  </si>
  <si>
    <t>Nguyễn Huy Hoàng</t>
  </si>
  <si>
    <t>Vũ Huy Hoàng</t>
  </si>
  <si>
    <t>Chu Minh Hòa</t>
  </si>
  <si>
    <t>Bùi Minh Huyền</t>
  </si>
  <si>
    <t>Sầm Cảnh Việt Hùng</t>
  </si>
  <si>
    <t>Nguyễn Minh Hương</t>
  </si>
  <si>
    <t>Phùng Thị Xuân Hương</t>
  </si>
  <si>
    <t>Nguyễn Thị Hường</t>
  </si>
  <si>
    <t>Trần Anh Kiên</t>
  </si>
  <si>
    <t>Lê Thị Ly Ly</t>
  </si>
  <si>
    <t>Nguyễn Thị Nga</t>
  </si>
  <si>
    <t>Phạm Thị Phương Ngoan</t>
  </si>
  <si>
    <t>Phùng Thị Bích Ngọc</t>
  </si>
  <si>
    <t>Nguyễn Thị Nguyên</t>
  </si>
  <si>
    <t>Thân Thị Minh Nguyệt</t>
  </si>
  <si>
    <t>Nguyễn Thị Hồng Nhung</t>
  </si>
  <si>
    <t>Nguyễn Thị Kiều Oanh</t>
  </si>
  <si>
    <t>Vũ Thị Phương Thảo</t>
  </si>
  <si>
    <t>Đỗ Minh Thịnh</t>
  </si>
  <si>
    <t>Nguyễn Thị Thư</t>
  </si>
  <si>
    <t>Vũ Văn Thức</t>
  </si>
  <si>
    <t>Bùi Thị Huyền Trang</t>
  </si>
  <si>
    <t>Nguyễn Huyền Trang</t>
  </si>
  <si>
    <t>Trần Thị Trang</t>
  </si>
  <si>
    <t>Trịnh Quang Vinh</t>
  </si>
  <si>
    <t>Phạm Hải Yến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</si>
</sst>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28" borderId="2" applyNumberFormat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4" fontId="3" fillId="0" borderId="11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174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4" fillId="0" borderId="13" xfId="0" applyFont="1" applyFill="1" applyBorder="1" applyAlignment="1">
      <alignment horizontal="center" vertical="center" wrapText="1"/>
    </xf>
    <xf numFmtId="0" fontId="54" fillId="0" borderId="14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14" fontId="54" fillId="0" borderId="15" xfId="0" applyNumberFormat="1" applyFont="1" applyFill="1" applyBorder="1" applyAlignment="1">
      <alignment horizontal="center" vertical="center" wrapText="1"/>
    </xf>
    <xf numFmtId="14" fontId="54" fillId="0" borderId="13" xfId="0" applyNumberFormat="1" applyFont="1" applyFill="1" applyBorder="1" applyAlignment="1">
      <alignment horizontal="center" vertical="center" wrapText="1"/>
    </xf>
    <xf numFmtId="14" fontId="54" fillId="0" borderId="14" xfId="0" applyNumberFormat="1" applyFont="1" applyFill="1" applyBorder="1" applyAlignment="1">
      <alignment horizontal="center" vertical="center" wrapText="1"/>
    </xf>
    <xf numFmtId="0" fontId="55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tabSelected="1" zoomScalePageLayoutView="0" workbookViewId="0" topLeftCell="A1">
      <selection activeCell="A65" sqref="A65:IV73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5" customFormat="1" ht="15.75">
      <c r="A1" s="50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4"/>
    </row>
    <row r="2" spans="1:12" s="45" customFormat="1" ht="15.75">
      <c r="A2" s="51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4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56" t="s">
        <v>23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</row>
    <row r="5" spans="1:12" ht="18.75" customHeight="1">
      <c r="A5" s="57" t="s">
        <v>30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</row>
    <row r="6" spans="1:12" ht="18.75" customHeight="1">
      <c r="A6" s="57" t="s">
        <v>29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3"/>
    </row>
    <row r="7" spans="1:12" s="45" customFormat="1" ht="15.75">
      <c r="A7" s="5" t="s">
        <v>4</v>
      </c>
      <c r="B7" s="34"/>
      <c r="C7" s="42"/>
      <c r="D7" s="34"/>
      <c r="E7" s="52"/>
      <c r="F7" s="43"/>
      <c r="G7" s="43"/>
      <c r="H7" s="43"/>
      <c r="I7" s="43"/>
      <c r="J7" s="42"/>
      <c r="K7" s="42"/>
      <c r="L7" s="44"/>
    </row>
    <row r="8" spans="1:12" s="14" customFormat="1" ht="60" customHeight="1">
      <c r="A8" s="26"/>
      <c r="B8" s="29"/>
      <c r="C8" s="60" t="s">
        <v>22</v>
      </c>
      <c r="D8" s="60"/>
      <c r="E8" s="60"/>
      <c r="F8" s="60"/>
      <c r="G8" s="60"/>
      <c r="H8" s="60"/>
      <c r="I8" s="60"/>
      <c r="J8" s="60"/>
      <c r="K8" s="60"/>
      <c r="L8" s="7"/>
    </row>
    <row r="9" spans="1:12" s="14" customFormat="1" ht="33" customHeight="1">
      <c r="A9" s="26"/>
      <c r="B9" s="29"/>
      <c r="C9" s="59" t="s">
        <v>15</v>
      </c>
      <c r="D9" s="59"/>
      <c r="E9" s="59"/>
      <c r="F9" s="59"/>
      <c r="G9" s="59"/>
      <c r="H9" s="59"/>
      <c r="I9" s="59"/>
      <c r="J9" s="59"/>
      <c r="K9" s="59"/>
      <c r="L9" s="59"/>
    </row>
    <row r="10" spans="1:12" s="14" customFormat="1" ht="18" customHeight="1">
      <c r="A10" s="26"/>
      <c r="B10" s="29"/>
      <c r="C10" s="59" t="s">
        <v>16</v>
      </c>
      <c r="D10" s="59"/>
      <c r="E10" s="59"/>
      <c r="F10" s="59"/>
      <c r="G10" s="59"/>
      <c r="H10" s="59"/>
      <c r="I10" s="59"/>
      <c r="J10" s="59"/>
      <c r="K10" s="59"/>
      <c r="L10" s="59"/>
    </row>
    <row r="11" spans="1:12" s="14" customFormat="1" ht="18.75" customHeight="1">
      <c r="A11" s="26"/>
      <c r="B11" s="29"/>
      <c r="C11" s="59" t="s">
        <v>18</v>
      </c>
      <c r="D11" s="59"/>
      <c r="E11" s="59"/>
      <c r="F11" s="59"/>
      <c r="G11" s="59"/>
      <c r="H11" s="59"/>
      <c r="I11" s="59"/>
      <c r="J11" s="59"/>
      <c r="K11" s="59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5" customFormat="1" ht="15.75">
      <c r="A15" s="5" t="s">
        <v>17</v>
      </c>
      <c r="B15" s="34"/>
      <c r="C15" s="46"/>
      <c r="D15" s="47"/>
      <c r="E15" s="21"/>
      <c r="F15" s="48"/>
      <c r="G15" s="48"/>
      <c r="H15" s="48"/>
      <c r="I15" s="48"/>
      <c r="J15" s="49"/>
      <c r="K15" s="49"/>
      <c r="L15" s="44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41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38" t="s">
        <v>7</v>
      </c>
      <c r="G24" s="39" t="s">
        <v>8</v>
      </c>
      <c r="H24" s="39" t="s">
        <v>9</v>
      </c>
      <c r="I24" s="39" t="s">
        <v>10</v>
      </c>
      <c r="J24" s="39" t="s">
        <v>11</v>
      </c>
      <c r="K24" s="40" t="s">
        <v>13</v>
      </c>
      <c r="L24" s="37" t="s">
        <v>26</v>
      </c>
    </row>
    <row r="25" spans="1:12" s="19" customFormat="1" ht="21.75" customHeight="1">
      <c r="A25" s="53">
        <v>1</v>
      </c>
      <c r="B25" s="54">
        <v>12050252</v>
      </c>
      <c r="C25" s="54" t="s">
        <v>31</v>
      </c>
      <c r="D25" s="55">
        <v>34436</v>
      </c>
      <c r="E25" s="54" t="s">
        <v>32</v>
      </c>
      <c r="F25" s="15"/>
      <c r="G25" s="16"/>
      <c r="H25" s="16"/>
      <c r="I25" s="16"/>
      <c r="J25" s="16"/>
      <c r="K25" s="17" t="e">
        <f aca="true" t="shared" si="0" ref="K25:K43">ROUND(($D$17*F25+$D$18*G25+$D$19*H25+$D$20*I25+$D$21*J25)/$D$22,1)</f>
        <v>#DIV/0!</v>
      </c>
      <c r="L25" s="18"/>
    </row>
    <row r="26" spans="1:12" s="19" customFormat="1" ht="21.75" customHeight="1">
      <c r="A26" s="53">
        <v>2</v>
      </c>
      <c r="B26" s="54">
        <v>12050007</v>
      </c>
      <c r="C26" s="54" t="s">
        <v>33</v>
      </c>
      <c r="D26" s="55">
        <v>34490</v>
      </c>
      <c r="E26" s="54" t="s">
        <v>32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3">
        <v>3</v>
      </c>
      <c r="B27" s="54">
        <v>12050118</v>
      </c>
      <c r="C27" s="54" t="s">
        <v>34</v>
      </c>
      <c r="D27" s="55">
        <v>34650</v>
      </c>
      <c r="E27" s="54" t="s">
        <v>32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3">
        <v>4</v>
      </c>
      <c r="B28" s="54">
        <v>12050018</v>
      </c>
      <c r="C28" s="54" t="s">
        <v>35</v>
      </c>
      <c r="D28" s="55">
        <v>34374</v>
      </c>
      <c r="E28" s="54" t="s">
        <v>32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3">
        <v>5</v>
      </c>
      <c r="B29" s="54">
        <v>12050028</v>
      </c>
      <c r="C29" s="54" t="s">
        <v>36</v>
      </c>
      <c r="D29" s="55">
        <v>34505</v>
      </c>
      <c r="E29" s="54" t="s">
        <v>32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3">
        <v>6</v>
      </c>
      <c r="B30" s="54">
        <v>12050264</v>
      </c>
      <c r="C30" s="54" t="s">
        <v>37</v>
      </c>
      <c r="D30" s="55">
        <v>34099</v>
      </c>
      <c r="E30" s="54" t="s">
        <v>32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3">
        <v>7</v>
      </c>
      <c r="B31" s="54">
        <v>12050038</v>
      </c>
      <c r="C31" s="54" t="s">
        <v>38</v>
      </c>
      <c r="D31" s="55">
        <v>34369</v>
      </c>
      <c r="E31" s="54" t="s">
        <v>32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3">
        <v>8</v>
      </c>
      <c r="B32" s="54">
        <v>12050040</v>
      </c>
      <c r="C32" s="54" t="s">
        <v>39</v>
      </c>
      <c r="D32" s="55">
        <v>34366</v>
      </c>
      <c r="E32" s="54" t="s">
        <v>32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3">
        <v>9</v>
      </c>
      <c r="B33" s="54">
        <v>12050041</v>
      </c>
      <c r="C33" s="54" t="s">
        <v>40</v>
      </c>
      <c r="D33" s="55">
        <v>34569</v>
      </c>
      <c r="E33" s="54" t="s">
        <v>32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3">
        <v>10</v>
      </c>
      <c r="B34" s="54">
        <v>12050343</v>
      </c>
      <c r="C34" s="54" t="s">
        <v>40</v>
      </c>
      <c r="D34" s="55">
        <v>34661</v>
      </c>
      <c r="E34" s="54" t="s">
        <v>32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3">
        <v>11</v>
      </c>
      <c r="B35" s="54">
        <v>12050042</v>
      </c>
      <c r="C35" s="54" t="s">
        <v>41</v>
      </c>
      <c r="D35" s="55">
        <v>34451</v>
      </c>
      <c r="E35" s="54" t="s">
        <v>32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3">
        <v>12</v>
      </c>
      <c r="B36" s="54">
        <v>12050680</v>
      </c>
      <c r="C36" s="54" t="s">
        <v>42</v>
      </c>
      <c r="D36" s="55">
        <v>34524</v>
      </c>
      <c r="E36" s="54" t="s">
        <v>32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3">
        <v>13</v>
      </c>
      <c r="B37" s="54">
        <v>12050157</v>
      </c>
      <c r="C37" s="54" t="s">
        <v>43</v>
      </c>
      <c r="D37" s="55">
        <v>34583</v>
      </c>
      <c r="E37" s="54" t="s">
        <v>32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3">
        <v>14</v>
      </c>
      <c r="B38" s="54">
        <v>12050232</v>
      </c>
      <c r="C38" s="54" t="s">
        <v>44</v>
      </c>
      <c r="D38" s="55">
        <v>34537</v>
      </c>
      <c r="E38" s="54" t="s">
        <v>32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3">
        <v>15</v>
      </c>
      <c r="B39" s="54">
        <v>12050159</v>
      </c>
      <c r="C39" s="54" t="s">
        <v>45</v>
      </c>
      <c r="D39" s="55">
        <v>34521</v>
      </c>
      <c r="E39" s="54" t="s">
        <v>32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3">
        <v>16</v>
      </c>
      <c r="B40" s="54">
        <v>12050271</v>
      </c>
      <c r="C40" s="54" t="s">
        <v>46</v>
      </c>
      <c r="D40" s="55">
        <v>34612</v>
      </c>
      <c r="E40" s="54" t="s">
        <v>32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3">
        <v>17</v>
      </c>
      <c r="B41" s="54">
        <v>12050048</v>
      </c>
      <c r="C41" s="54" t="s">
        <v>47</v>
      </c>
      <c r="D41" s="55">
        <v>34463</v>
      </c>
      <c r="E41" s="54" t="s">
        <v>32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3">
        <v>18</v>
      </c>
      <c r="B42" s="54">
        <v>12050051</v>
      </c>
      <c r="C42" s="54" t="s">
        <v>48</v>
      </c>
      <c r="D42" s="55">
        <v>34654</v>
      </c>
      <c r="E42" s="54" t="s">
        <v>32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3">
        <v>19</v>
      </c>
      <c r="B43" s="54">
        <v>12050276</v>
      </c>
      <c r="C43" s="54" t="s">
        <v>49</v>
      </c>
      <c r="D43" s="55">
        <v>34357</v>
      </c>
      <c r="E43" s="54" t="s">
        <v>32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3">
        <v>20</v>
      </c>
      <c r="B44" s="54">
        <v>12050277</v>
      </c>
      <c r="C44" s="54" t="s">
        <v>50</v>
      </c>
      <c r="D44" s="55">
        <v>34297</v>
      </c>
      <c r="E44" s="54" t="s">
        <v>32</v>
      </c>
      <c r="F44" s="15"/>
      <c r="G44" s="16"/>
      <c r="H44" s="16"/>
      <c r="I44" s="16"/>
      <c r="J44" s="16"/>
      <c r="K44" s="17" t="e">
        <f>ROUND(($D$17*F44+$D$18*G44+$D$19*H44+$D$20*I44+$D$21*J44)/$D$22,1)</f>
        <v>#DIV/0!</v>
      </c>
      <c r="L44" s="18"/>
    </row>
    <row r="45" spans="1:12" s="19" customFormat="1" ht="21.75" customHeight="1">
      <c r="A45" s="53">
        <v>21</v>
      </c>
      <c r="B45" s="54">
        <v>12050281</v>
      </c>
      <c r="C45" s="54" t="s">
        <v>51</v>
      </c>
      <c r="D45" s="55">
        <v>34501</v>
      </c>
      <c r="E45" s="54" t="s">
        <v>32</v>
      </c>
      <c r="F45" s="15"/>
      <c r="G45" s="16"/>
      <c r="H45" s="16"/>
      <c r="I45" s="16"/>
      <c r="J45" s="16"/>
      <c r="K45" s="17" t="e">
        <f aca="true" t="shared" si="1" ref="K45:K64">ROUND(($D$17*F45+$D$18*G45+$D$19*H45+$D$20*I45+$D$21*J45)/$D$22,1)</f>
        <v>#DIV/0!</v>
      </c>
      <c r="L45" s="18"/>
    </row>
    <row r="46" spans="1:12" s="19" customFormat="1" ht="21.75" customHeight="1">
      <c r="A46" s="53">
        <v>22</v>
      </c>
      <c r="B46" s="54">
        <v>12050056</v>
      </c>
      <c r="C46" s="54" t="s">
        <v>52</v>
      </c>
      <c r="D46" s="55">
        <v>34387</v>
      </c>
      <c r="E46" s="54" t="s">
        <v>32</v>
      </c>
      <c r="F46" s="15"/>
      <c r="G46" s="16"/>
      <c r="H46" s="16"/>
      <c r="I46" s="16"/>
      <c r="J46" s="16"/>
      <c r="K46" s="17" t="e">
        <f t="shared" si="1"/>
        <v>#DIV/0!</v>
      </c>
      <c r="L46" s="18"/>
    </row>
    <row r="47" spans="1:12" s="19" customFormat="1" ht="21.75" customHeight="1">
      <c r="A47" s="53">
        <v>23</v>
      </c>
      <c r="B47" s="54">
        <v>12050590</v>
      </c>
      <c r="C47" s="54" t="s">
        <v>53</v>
      </c>
      <c r="D47" s="55">
        <v>34686</v>
      </c>
      <c r="E47" s="54" t="s">
        <v>32</v>
      </c>
      <c r="F47" s="15"/>
      <c r="G47" s="16"/>
      <c r="H47" s="16"/>
      <c r="I47" s="16"/>
      <c r="J47" s="16"/>
      <c r="K47" s="17" t="e">
        <f t="shared" si="1"/>
        <v>#DIV/0!</v>
      </c>
      <c r="L47" s="18"/>
    </row>
    <row r="48" spans="1:12" s="19" customFormat="1" ht="21.75" customHeight="1">
      <c r="A48" s="53">
        <v>24</v>
      </c>
      <c r="B48" s="54">
        <v>12050290</v>
      </c>
      <c r="C48" s="54" t="s">
        <v>54</v>
      </c>
      <c r="D48" s="55">
        <v>34370</v>
      </c>
      <c r="E48" s="54" t="s">
        <v>32</v>
      </c>
      <c r="F48" s="15"/>
      <c r="G48" s="16"/>
      <c r="H48" s="16"/>
      <c r="I48" s="16"/>
      <c r="J48" s="16"/>
      <c r="K48" s="17" t="e">
        <f t="shared" si="1"/>
        <v>#DIV/0!</v>
      </c>
      <c r="L48" s="18"/>
    </row>
    <row r="49" spans="1:12" s="19" customFormat="1" ht="21.75" customHeight="1">
      <c r="A49" s="53">
        <v>25</v>
      </c>
      <c r="B49" s="54">
        <v>12050202</v>
      </c>
      <c r="C49" s="54" t="s">
        <v>55</v>
      </c>
      <c r="D49" s="55">
        <v>34452</v>
      </c>
      <c r="E49" s="54" t="s">
        <v>32</v>
      </c>
      <c r="F49" s="15"/>
      <c r="G49" s="16"/>
      <c r="H49" s="16"/>
      <c r="I49" s="16"/>
      <c r="J49" s="16"/>
      <c r="K49" s="17" t="e">
        <f t="shared" si="1"/>
        <v>#DIV/0!</v>
      </c>
      <c r="L49" s="18"/>
    </row>
    <row r="50" spans="1:12" s="19" customFormat="1" ht="21.75" customHeight="1">
      <c r="A50" s="53">
        <v>26</v>
      </c>
      <c r="B50" s="54">
        <v>12050077</v>
      </c>
      <c r="C50" s="54" t="s">
        <v>56</v>
      </c>
      <c r="D50" s="55">
        <v>34388</v>
      </c>
      <c r="E50" s="54" t="s">
        <v>32</v>
      </c>
      <c r="F50" s="15"/>
      <c r="G50" s="16"/>
      <c r="H50" s="16"/>
      <c r="I50" s="16"/>
      <c r="J50" s="16"/>
      <c r="K50" s="17" t="e">
        <f t="shared" si="1"/>
        <v>#DIV/0!</v>
      </c>
      <c r="L50" s="18"/>
    </row>
    <row r="51" spans="1:12" s="19" customFormat="1" ht="21.75" customHeight="1">
      <c r="A51" s="53">
        <v>27</v>
      </c>
      <c r="B51" s="54">
        <v>12050476</v>
      </c>
      <c r="C51" s="54" t="s">
        <v>57</v>
      </c>
      <c r="D51" s="55">
        <v>34448</v>
      </c>
      <c r="E51" s="54" t="s">
        <v>32</v>
      </c>
      <c r="F51" s="15"/>
      <c r="G51" s="16"/>
      <c r="H51" s="16"/>
      <c r="I51" s="16"/>
      <c r="J51" s="16"/>
      <c r="K51" s="17" t="e">
        <f t="shared" si="1"/>
        <v>#DIV/0!</v>
      </c>
      <c r="L51" s="18"/>
    </row>
    <row r="52" spans="1:12" s="19" customFormat="1" ht="21.75" customHeight="1">
      <c r="A52" s="53">
        <v>28</v>
      </c>
      <c r="B52" s="54">
        <v>12050079</v>
      </c>
      <c r="C52" s="54" t="s">
        <v>58</v>
      </c>
      <c r="D52" s="55">
        <v>34356</v>
      </c>
      <c r="E52" s="54" t="s">
        <v>32</v>
      </c>
      <c r="F52" s="15"/>
      <c r="G52" s="16"/>
      <c r="H52" s="16"/>
      <c r="I52" s="16"/>
      <c r="J52" s="16"/>
      <c r="K52" s="17" t="e">
        <f t="shared" si="1"/>
        <v>#DIV/0!</v>
      </c>
      <c r="L52" s="18"/>
    </row>
    <row r="53" spans="1:12" s="19" customFormat="1" ht="21.75" customHeight="1">
      <c r="A53" s="53">
        <v>29</v>
      </c>
      <c r="B53" s="54">
        <v>12050080</v>
      </c>
      <c r="C53" s="54" t="s">
        <v>59</v>
      </c>
      <c r="D53" s="55">
        <v>34622</v>
      </c>
      <c r="E53" s="54" t="s">
        <v>32</v>
      </c>
      <c r="F53" s="15"/>
      <c r="G53" s="16"/>
      <c r="H53" s="16"/>
      <c r="I53" s="16"/>
      <c r="J53" s="16"/>
      <c r="K53" s="17" t="e">
        <f t="shared" si="1"/>
        <v>#DIV/0!</v>
      </c>
      <c r="L53" s="18"/>
    </row>
    <row r="54" spans="1:12" s="19" customFormat="1" ht="21.75" customHeight="1">
      <c r="A54" s="53">
        <v>30</v>
      </c>
      <c r="B54" s="54">
        <v>12050082</v>
      </c>
      <c r="C54" s="54" t="s">
        <v>60</v>
      </c>
      <c r="D54" s="55">
        <v>34624</v>
      </c>
      <c r="E54" s="54" t="s">
        <v>32</v>
      </c>
      <c r="F54" s="15"/>
      <c r="G54" s="16"/>
      <c r="H54" s="16"/>
      <c r="I54" s="16"/>
      <c r="J54" s="16"/>
      <c r="K54" s="17" t="e">
        <f t="shared" si="1"/>
        <v>#DIV/0!</v>
      </c>
      <c r="L54" s="18"/>
    </row>
    <row r="55" spans="1:12" s="19" customFormat="1" ht="21.75" customHeight="1">
      <c r="A55" s="53">
        <v>31</v>
      </c>
      <c r="B55" s="54">
        <v>12050083</v>
      </c>
      <c r="C55" s="54" t="s">
        <v>61</v>
      </c>
      <c r="D55" s="55">
        <v>34371</v>
      </c>
      <c r="E55" s="54" t="s">
        <v>32</v>
      </c>
      <c r="F55" s="15"/>
      <c r="G55" s="16"/>
      <c r="H55" s="16"/>
      <c r="I55" s="16"/>
      <c r="J55" s="16"/>
      <c r="K55" s="17" t="e">
        <f t="shared" si="1"/>
        <v>#DIV/0!</v>
      </c>
      <c r="L55" s="18"/>
    </row>
    <row r="56" spans="1:12" s="19" customFormat="1" ht="21.75" customHeight="1">
      <c r="A56" s="53">
        <v>32</v>
      </c>
      <c r="B56" s="54">
        <v>12050094</v>
      </c>
      <c r="C56" s="54" t="s">
        <v>62</v>
      </c>
      <c r="D56" s="55">
        <v>34383</v>
      </c>
      <c r="E56" s="54" t="s">
        <v>32</v>
      </c>
      <c r="F56" s="15"/>
      <c r="G56" s="16"/>
      <c r="H56" s="16"/>
      <c r="I56" s="16"/>
      <c r="J56" s="16"/>
      <c r="K56" s="17" t="e">
        <f t="shared" si="1"/>
        <v>#DIV/0!</v>
      </c>
      <c r="L56" s="18"/>
    </row>
    <row r="57" spans="1:12" s="19" customFormat="1" ht="21.75" customHeight="1">
      <c r="A57" s="53">
        <v>33</v>
      </c>
      <c r="B57" s="54">
        <v>12050098</v>
      </c>
      <c r="C57" s="54" t="s">
        <v>63</v>
      </c>
      <c r="D57" s="55">
        <v>34392</v>
      </c>
      <c r="E57" s="54" t="s">
        <v>32</v>
      </c>
      <c r="F57" s="15"/>
      <c r="G57" s="16"/>
      <c r="H57" s="16"/>
      <c r="I57" s="16"/>
      <c r="J57" s="16"/>
      <c r="K57" s="17" t="e">
        <f t="shared" si="1"/>
        <v>#DIV/0!</v>
      </c>
      <c r="L57" s="18"/>
    </row>
    <row r="58" spans="1:12" s="19" customFormat="1" ht="21.75" customHeight="1">
      <c r="A58" s="53">
        <v>34</v>
      </c>
      <c r="B58" s="54">
        <v>12050104</v>
      </c>
      <c r="C58" s="54" t="s">
        <v>64</v>
      </c>
      <c r="D58" s="55">
        <v>34585</v>
      </c>
      <c r="E58" s="54" t="s">
        <v>32</v>
      </c>
      <c r="F58" s="15"/>
      <c r="G58" s="16"/>
      <c r="H58" s="16"/>
      <c r="I58" s="16"/>
      <c r="J58" s="16"/>
      <c r="K58" s="17" t="e">
        <f t="shared" si="1"/>
        <v>#DIV/0!</v>
      </c>
      <c r="L58" s="18"/>
    </row>
    <row r="59" spans="1:12" s="19" customFormat="1" ht="21.75" customHeight="1">
      <c r="A59" s="53">
        <v>35</v>
      </c>
      <c r="B59" s="54">
        <v>12050106</v>
      </c>
      <c r="C59" s="54" t="s">
        <v>65</v>
      </c>
      <c r="D59" s="55">
        <v>34563</v>
      </c>
      <c r="E59" s="54" t="s">
        <v>32</v>
      </c>
      <c r="F59" s="15"/>
      <c r="G59" s="16"/>
      <c r="H59" s="16"/>
      <c r="I59" s="16"/>
      <c r="J59" s="16"/>
      <c r="K59" s="17" t="e">
        <f t="shared" si="1"/>
        <v>#DIV/0!</v>
      </c>
      <c r="L59" s="18"/>
    </row>
    <row r="60" spans="1:12" s="19" customFormat="1" ht="21.75" customHeight="1">
      <c r="A60" s="53">
        <v>36</v>
      </c>
      <c r="B60" s="54">
        <v>12050108</v>
      </c>
      <c r="C60" s="54" t="s">
        <v>66</v>
      </c>
      <c r="D60" s="55">
        <v>34490</v>
      </c>
      <c r="E60" s="54" t="s">
        <v>32</v>
      </c>
      <c r="F60" s="15"/>
      <c r="G60" s="16"/>
      <c r="H60" s="16"/>
      <c r="I60" s="16"/>
      <c r="J60" s="16"/>
      <c r="K60" s="17" t="e">
        <f t="shared" si="1"/>
        <v>#DIV/0!</v>
      </c>
      <c r="L60" s="18"/>
    </row>
    <row r="61" spans="1:12" s="19" customFormat="1" ht="21.75" customHeight="1">
      <c r="A61" s="53">
        <v>37</v>
      </c>
      <c r="B61" s="54">
        <v>12050324</v>
      </c>
      <c r="C61" s="54" t="s">
        <v>67</v>
      </c>
      <c r="D61" s="55">
        <v>34371</v>
      </c>
      <c r="E61" s="54" t="s">
        <v>32</v>
      </c>
      <c r="F61" s="15"/>
      <c r="G61" s="16"/>
      <c r="H61" s="16"/>
      <c r="I61" s="16"/>
      <c r="J61" s="16"/>
      <c r="K61" s="17" t="e">
        <f t="shared" si="1"/>
        <v>#DIV/0!</v>
      </c>
      <c r="L61" s="18"/>
    </row>
    <row r="62" spans="1:12" s="19" customFormat="1" ht="21.75" customHeight="1">
      <c r="A62" s="53">
        <v>38</v>
      </c>
      <c r="B62" s="54">
        <v>12050117</v>
      </c>
      <c r="C62" s="54" t="s">
        <v>68</v>
      </c>
      <c r="D62" s="55">
        <v>34651</v>
      </c>
      <c r="E62" s="54" t="s">
        <v>32</v>
      </c>
      <c r="F62" s="15"/>
      <c r="G62" s="16"/>
      <c r="H62" s="16"/>
      <c r="I62" s="16"/>
      <c r="J62" s="16"/>
      <c r="K62" s="17" t="e">
        <f t="shared" si="1"/>
        <v>#DIV/0!</v>
      </c>
      <c r="L62" s="18"/>
    </row>
    <row r="63" spans="1:12" s="19" customFormat="1" ht="21.75" customHeight="1">
      <c r="A63" s="53">
        <v>39</v>
      </c>
      <c r="B63" s="54">
        <v>12050335</v>
      </c>
      <c r="C63" s="54" t="s">
        <v>69</v>
      </c>
      <c r="D63" s="55">
        <v>34460</v>
      </c>
      <c r="E63" s="54" t="s">
        <v>32</v>
      </c>
      <c r="F63" s="15"/>
      <c r="G63" s="16"/>
      <c r="H63" s="16"/>
      <c r="I63" s="16"/>
      <c r="J63" s="16"/>
      <c r="K63" s="17" t="e">
        <f t="shared" si="1"/>
        <v>#DIV/0!</v>
      </c>
      <c r="L63" s="18"/>
    </row>
    <row r="64" spans="1:12" s="19" customFormat="1" ht="21.75" customHeight="1">
      <c r="A64" s="53">
        <v>40</v>
      </c>
      <c r="B64" s="54">
        <v>12050136</v>
      </c>
      <c r="C64" s="54" t="s">
        <v>70</v>
      </c>
      <c r="D64" s="55">
        <v>34533</v>
      </c>
      <c r="E64" s="54" t="s">
        <v>32</v>
      </c>
      <c r="F64" s="15"/>
      <c r="G64" s="16"/>
      <c r="H64" s="16"/>
      <c r="I64" s="16"/>
      <c r="J64" s="16"/>
      <c r="K64" s="17" t="e">
        <f t="shared" si="1"/>
        <v>#DIV/0!</v>
      </c>
      <c r="L64" s="18"/>
    </row>
    <row r="65" spans="5:11" ht="16.5">
      <c r="E65" s="61" t="s">
        <v>28</v>
      </c>
      <c r="F65" s="61"/>
      <c r="G65" s="61"/>
      <c r="H65" s="61"/>
      <c r="I65" s="61"/>
      <c r="J65" s="61"/>
      <c r="K65" s="61"/>
    </row>
    <row r="66" spans="5:11" ht="16.5">
      <c r="E66" s="58" t="s">
        <v>25</v>
      </c>
      <c r="F66" s="58"/>
      <c r="G66" s="58"/>
      <c r="H66" s="58"/>
      <c r="I66" s="58"/>
      <c r="J66" s="58"/>
      <c r="K66" s="58"/>
    </row>
  </sheetData>
  <sheetProtection/>
  <mergeCells count="9">
    <mergeCell ref="A4:L4"/>
    <mergeCell ref="A5:L5"/>
    <mergeCell ref="E66:K66"/>
    <mergeCell ref="A6:K6"/>
    <mergeCell ref="C11:K11"/>
    <mergeCell ref="C8:K8"/>
    <mergeCell ref="E65:K65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64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2014-10-10T02:20:16Z</cp:lastPrinted>
  <dcterms:created xsi:type="dcterms:W3CDTF">2010-10-04T07:20:01Z</dcterms:created>
  <dcterms:modified xsi:type="dcterms:W3CDTF">2014-10-15T03:44:17Z</dcterms:modified>
  <cp:category/>
  <cp:version/>
  <cp:contentType/>
  <cp:contentStatus/>
</cp:coreProperties>
</file>