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<sst xmlns="http://schemas.openxmlformats.org/spreadsheetml/2006/main" count="84" uniqueCount="58">
  <si>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</si>
  <si>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</si>
  <si>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</si>
  <si>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</si>
  <si>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</si>
  <si>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</si>
  <si>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</si>
  <si>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</si>
  <si>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</si>
  <si>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</si>
  <si>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</si>
  <si>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</si>
  <si>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</si>
  <si>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</si>
  <si>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</si>
  <si>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</si>
  <si>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</si>
  <si>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</si>
  <si>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</si>
  <si>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</si>
  <si>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</si>
  <si>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</si>
  <si>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</si>
  <si>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</si>
  <si>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</si>
  <si>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</si>
  <si>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</si>
  <si>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</si>
  <si>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</si>
  <si>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Vũ Thị Dung</t>
  </si>
  <si>
    <t xml:space="preserve">Môn học: Kinh tế lượng INE1152 </t>
  </si>
  <si>
    <t>Số tín chỉ: 4</t>
  </si>
  <si>
    <t>QH-2011-E TCNH-CLC</t>
  </si>
  <si>
    <t>Nguyễn Tiến Đạt</t>
  </si>
  <si>
    <t>QH-2012-E TCNH-CLC</t>
  </si>
  <si>
    <t>Đào Phương Đông</t>
  </si>
  <si>
    <t>Nguyễn Lê Hà</t>
  </si>
  <si>
    <t>QH-2011-E TCNH</t>
  </si>
  <si>
    <t>Hoàng Thị Hạnh</t>
  </si>
  <si>
    <t>Đinh Thị Thu Hằng</t>
  </si>
  <si>
    <t>Vũ Hương Huyền</t>
  </si>
  <si>
    <t>Thái Thị Lê</t>
  </si>
  <si>
    <t>Bùi Lê Thuỳ Linh</t>
  </si>
  <si>
    <t>Bùi Thị Nga</t>
  </si>
  <si>
    <t>Đoàn Thái Ngân</t>
  </si>
  <si>
    <t>Hứa Thị Mai Phương</t>
  </si>
  <si>
    <t>Lê Thị Minh Phương</t>
  </si>
  <si>
    <t>Nguyễn Lan Phương</t>
  </si>
  <si>
    <t>Nguyễn Thiên Quang</t>
  </si>
  <si>
    <t>Trần Anh Quân</t>
  </si>
  <si>
    <t>Đặng Đình Quý</t>
  </si>
  <si>
    <t>Ngô Thị Thu Quỳnh</t>
  </si>
  <si>
    <t>Lý Thu Thảo</t>
  </si>
  <si>
    <t>Trần Quang Thắng</t>
  </si>
  <si>
    <t>Nguyễn Lê Hương Thu</t>
  </si>
  <si>
    <t>Nguyễn Thị Thúy</t>
  </si>
  <si>
    <t>Nguyễn Thảo Trang</t>
  </si>
  <si>
    <t>Dương Đức Trung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</si>
</sst>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43">
      <selection activeCell="A25" sqref="A25:E4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7.75" customHeight="1">
      <c r="A25" s="53">
        <v>1</v>
      </c>
      <c r="B25" s="54">
        <v>11050284</v>
      </c>
      <c r="C25" s="54" t="s">
        <v>29</v>
      </c>
      <c r="D25" s="55">
        <v>34204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7.75" customHeight="1">
      <c r="A26" s="53">
        <v>2</v>
      </c>
      <c r="B26" s="54">
        <v>12050143</v>
      </c>
      <c r="C26" s="54" t="s">
        <v>33</v>
      </c>
      <c r="D26" s="55">
        <v>34508</v>
      </c>
      <c r="E26" s="54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7.75" customHeight="1">
      <c r="A27" s="53">
        <v>3</v>
      </c>
      <c r="B27" s="54">
        <v>12050217</v>
      </c>
      <c r="C27" s="54" t="s">
        <v>35</v>
      </c>
      <c r="D27" s="55">
        <v>34644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7.75" customHeight="1">
      <c r="A28" s="53">
        <v>4</v>
      </c>
      <c r="B28" s="54">
        <v>11050042</v>
      </c>
      <c r="C28" s="54" t="s">
        <v>36</v>
      </c>
      <c r="D28" s="55">
        <v>34286</v>
      </c>
      <c r="E28" s="54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7.75" customHeight="1">
      <c r="A29" s="53">
        <v>5</v>
      </c>
      <c r="B29" s="54">
        <v>11050050</v>
      </c>
      <c r="C29" s="54" t="s">
        <v>38</v>
      </c>
      <c r="D29" s="55">
        <v>34011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7.75" customHeight="1">
      <c r="A30" s="53">
        <v>6</v>
      </c>
      <c r="B30" s="54">
        <v>11050314</v>
      </c>
      <c r="C30" s="54" t="s">
        <v>39</v>
      </c>
      <c r="D30" s="55">
        <v>34124</v>
      </c>
      <c r="E30" s="5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7.75" customHeight="1">
      <c r="A31" s="53">
        <v>7</v>
      </c>
      <c r="B31" s="54">
        <v>12050053</v>
      </c>
      <c r="C31" s="54" t="s">
        <v>40</v>
      </c>
      <c r="D31" s="55">
        <v>34661</v>
      </c>
      <c r="E31" s="54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7.75" customHeight="1">
      <c r="A32" s="53">
        <v>8</v>
      </c>
      <c r="B32" s="54">
        <v>11050216</v>
      </c>
      <c r="C32" s="54" t="s">
        <v>41</v>
      </c>
      <c r="D32" s="55">
        <v>34041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7.75" customHeight="1">
      <c r="A33" s="53">
        <v>9</v>
      </c>
      <c r="B33" s="54">
        <v>11050326</v>
      </c>
      <c r="C33" s="54" t="s">
        <v>42</v>
      </c>
      <c r="D33" s="55">
        <v>34243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7.75" customHeight="1">
      <c r="A34" s="53">
        <v>10</v>
      </c>
      <c r="B34" s="54">
        <v>11050337</v>
      </c>
      <c r="C34" s="54" t="s">
        <v>43</v>
      </c>
      <c r="D34" s="55">
        <v>34224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7.75" customHeight="1">
      <c r="A35" s="53">
        <v>11</v>
      </c>
      <c r="B35" s="54">
        <v>12050345</v>
      </c>
      <c r="C35" s="54" t="s">
        <v>44</v>
      </c>
      <c r="D35" s="55">
        <v>34176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7.75" customHeight="1">
      <c r="A36" s="53">
        <v>12</v>
      </c>
      <c r="B36" s="54">
        <v>11050403</v>
      </c>
      <c r="C36" s="54" t="s">
        <v>45</v>
      </c>
      <c r="D36" s="55">
        <v>34133</v>
      </c>
      <c r="E36" s="54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7.75" customHeight="1">
      <c r="A37" s="53">
        <v>13</v>
      </c>
      <c r="B37" s="54">
        <v>12050223</v>
      </c>
      <c r="C37" s="54" t="s">
        <v>46</v>
      </c>
      <c r="D37" s="55">
        <v>34531</v>
      </c>
      <c r="E37" s="54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7.75" customHeight="1">
      <c r="A38" s="53">
        <v>14</v>
      </c>
      <c r="B38" s="54">
        <v>12050352</v>
      </c>
      <c r="C38" s="54" t="s">
        <v>47</v>
      </c>
      <c r="D38" s="55">
        <v>34562</v>
      </c>
      <c r="E38" s="54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7.75" customHeight="1">
      <c r="A39" s="53">
        <v>15</v>
      </c>
      <c r="B39" s="54">
        <v>12050523</v>
      </c>
      <c r="C39" s="54" t="s">
        <v>48</v>
      </c>
      <c r="D39" s="55">
        <v>34635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7.75" customHeight="1">
      <c r="A40" s="53">
        <v>16</v>
      </c>
      <c r="B40" s="54">
        <v>12050568</v>
      </c>
      <c r="C40" s="54" t="s">
        <v>49</v>
      </c>
      <c r="D40" s="55">
        <v>34500</v>
      </c>
      <c r="E40" s="54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7.75" customHeight="1">
      <c r="A41" s="53">
        <v>17</v>
      </c>
      <c r="B41" s="54">
        <v>11050343</v>
      </c>
      <c r="C41" s="54" t="s">
        <v>50</v>
      </c>
      <c r="D41" s="55">
        <v>34090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7.75" customHeight="1">
      <c r="A42" s="53">
        <v>18</v>
      </c>
      <c r="B42" s="54">
        <v>11050342</v>
      </c>
      <c r="C42" s="54" t="s">
        <v>51</v>
      </c>
      <c r="D42" s="55">
        <v>34227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7.75" customHeight="1">
      <c r="A43" s="53">
        <v>19</v>
      </c>
      <c r="B43" s="54">
        <v>11050346</v>
      </c>
      <c r="C43" s="54" t="s">
        <v>52</v>
      </c>
      <c r="D43" s="55">
        <v>34216</v>
      </c>
      <c r="E43" s="5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7.75" customHeight="1">
      <c r="A44" s="53">
        <v>20</v>
      </c>
      <c r="B44" s="54">
        <v>12050315</v>
      </c>
      <c r="C44" s="54" t="s">
        <v>53</v>
      </c>
      <c r="D44" s="55">
        <v>34645</v>
      </c>
      <c r="E44" s="54" t="s">
        <v>34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7.75" customHeight="1">
      <c r="A45" s="53">
        <v>21</v>
      </c>
      <c r="B45" s="54">
        <v>12050317</v>
      </c>
      <c r="C45" s="54" t="s">
        <v>54</v>
      </c>
      <c r="D45" s="55">
        <v>34692</v>
      </c>
      <c r="E45" s="54" t="s">
        <v>34</v>
      </c>
      <c r="F45" s="15"/>
      <c r="G45" s="16"/>
      <c r="H45" s="16"/>
      <c r="I45" s="16"/>
      <c r="J45" s="16"/>
      <c r="K45" s="17" t="e">
        <f>ROUND(($D$17*F45+$D$18*G45+$D$19*H45+$D$20*I45+$D$21*J45)/$D$22,1)</f>
        <v>#DIV/0!</v>
      </c>
      <c r="L45" s="18"/>
    </row>
    <row r="46" spans="1:12" s="19" customFormat="1" ht="27.75" customHeight="1">
      <c r="A46" s="53">
        <v>22</v>
      </c>
      <c r="B46" s="54">
        <v>11050409</v>
      </c>
      <c r="C46" s="54" t="s">
        <v>55</v>
      </c>
      <c r="D46" s="55">
        <v>34223</v>
      </c>
      <c r="E46" s="54" t="s">
        <v>32</v>
      </c>
      <c r="F46" s="15"/>
      <c r="G46" s="16"/>
      <c r="H46" s="16"/>
      <c r="I46" s="16"/>
      <c r="J46" s="16"/>
      <c r="K46" s="17" t="e">
        <f>ROUND(($D$17*F46+$D$18*G46+$D$19*H46+$D$20*I46+$D$21*J46)/$D$22,1)</f>
        <v>#DIV/0!</v>
      </c>
      <c r="L46" s="18"/>
    </row>
    <row r="47" spans="1:12" s="19" customFormat="1" ht="27.75" customHeight="1">
      <c r="A47" s="53">
        <v>23</v>
      </c>
      <c r="B47" s="54">
        <v>11050360</v>
      </c>
      <c r="C47" s="54" t="s">
        <v>56</v>
      </c>
      <c r="D47" s="55">
        <v>34300</v>
      </c>
      <c r="E47" s="54" t="s">
        <v>32</v>
      </c>
      <c r="F47" s="15"/>
      <c r="G47" s="16"/>
      <c r="H47" s="16"/>
      <c r="I47" s="16"/>
      <c r="J47" s="16"/>
      <c r="K47" s="17" t="e">
        <f>ROUND(($D$17*F47+$D$18*G47+$D$19*H47+$D$20*I47+$D$21*J47)/$D$22,1)</f>
        <v>#DIV/0!</v>
      </c>
      <c r="L47" s="18"/>
    </row>
    <row r="48" spans="1:12" s="19" customFormat="1" ht="27.75" customHeight="1">
      <c r="A48" s="53">
        <v>24</v>
      </c>
      <c r="B48" s="54">
        <v>12050572</v>
      </c>
      <c r="C48" s="54" t="s">
        <v>57</v>
      </c>
      <c r="D48" s="55">
        <v>34376</v>
      </c>
      <c r="E48" s="54" t="s">
        <v>34</v>
      </c>
      <c r="F48" s="15"/>
      <c r="G48" s="16"/>
      <c r="H48" s="16"/>
      <c r="I48" s="16"/>
      <c r="J48" s="16"/>
      <c r="K48" s="17" t="e">
        <f>ROUND(($D$17*F48+$D$18*G48+$D$19*H48+$D$20*I48+$D$21*J48)/$D$22,1)</f>
        <v>#DIV/0!</v>
      </c>
      <c r="L48" s="18"/>
    </row>
    <row r="49" spans="5:11" ht="32.25" customHeight="1">
      <c r="E49" s="61" t="s">
        <v>28</v>
      </c>
      <c r="F49" s="61"/>
      <c r="G49" s="61"/>
      <c r="H49" s="61"/>
      <c r="I49" s="61"/>
      <c r="J49" s="61"/>
      <c r="K49" s="61"/>
    </row>
    <row r="50" spans="5:11" ht="32.25" customHeight="1">
      <c r="E50" s="58" t="s">
        <v>25</v>
      </c>
      <c r="F50" s="58"/>
      <c r="G50" s="58"/>
      <c r="H50" s="58"/>
      <c r="I50" s="58"/>
      <c r="J50" s="58"/>
      <c r="K50" s="58"/>
    </row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</sheetData>
  <sheetProtection/>
  <mergeCells count="9">
    <mergeCell ref="A4:L4"/>
    <mergeCell ref="A5:L5"/>
    <mergeCell ref="E50:K50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2014-10-19T07:38:49Z</dcterms:modified>
  <cp:category/>
  <cp:version/>
  <cp:contentType/>
  <cp:contentStatus/>
</cp:coreProperties>
</file>