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<sst xmlns="http://schemas.openxmlformats.org/spreadsheetml/2006/main" count="166" uniqueCount="104">
  <si>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</si>
  <si>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</si>
  <si>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</si>
  <si>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</si>
  <si>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</si>
  <si>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</si>
  <si>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</si>
  <si>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</si>
  <si>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</si>
  <si>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</si>
  <si>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</si>
  <si>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</si>
  <si>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</si>
  <si>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</si>
  <si>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</si>
  <si>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</si>
  <si>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</si>
  <si>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</si>
  <si>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</si>
  <si>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</si>
  <si>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</si>
  <si>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</si>
  <si>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</si>
  <si>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</si>
  <si>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</si>
  <si>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</si>
  <si>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</si>
  <si>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</si>
  <si>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</si>
  <si>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</si>
  <si>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KTPT</t>
  </si>
  <si>
    <t>QH-2012-E KINHTE</t>
  </si>
  <si>
    <t>QH-2013-E KINHTE</t>
  </si>
  <si>
    <t>QH-2012-E KTQT</t>
  </si>
  <si>
    <t>QH-2013-E KTQT-NN</t>
  </si>
  <si>
    <t>QH-2011-E KTPT</t>
  </si>
  <si>
    <t>Lê Minh Hoàng</t>
  </si>
  <si>
    <t>Trịnh Thị Oanh</t>
  </si>
  <si>
    <t>Nguyễn Thị Phượng</t>
  </si>
  <si>
    <t>Môn học: Kinh tế vĩ mô 2 INE2002 1</t>
  </si>
  <si>
    <t>Trần Minh Anh</t>
  </si>
  <si>
    <t>Trần Thị Lan Anh</t>
  </si>
  <si>
    <t>QH-2013-E KTQT</t>
  </si>
  <si>
    <t>Nguyễn Huệ Chi</t>
  </si>
  <si>
    <t>Trần Thị Chinh</t>
  </si>
  <si>
    <t>Vũ Minh Diệu</t>
  </si>
  <si>
    <t>Đinh Thị Duyên</t>
  </si>
  <si>
    <t>QH-2013-E KTPT</t>
  </si>
  <si>
    <t>Hồ Thị Điệp</t>
  </si>
  <si>
    <t>Phan Thị Giang</t>
  </si>
  <si>
    <t>Phạm Thanh Hà</t>
  </si>
  <si>
    <t>Vũ Ngân Hà</t>
  </si>
  <si>
    <t>Thái Thị Hạnh</t>
  </si>
  <si>
    <t>Trương Thị Hiên</t>
  </si>
  <si>
    <t>Hoàng Thu Hiền</t>
  </si>
  <si>
    <t>Vũ Thị Thu Hiền</t>
  </si>
  <si>
    <t>Trần Thị Thanh Hoa</t>
  </si>
  <si>
    <t>Dương Đức Hoàn</t>
  </si>
  <si>
    <t>Đào Thị Bích Hồng</t>
  </si>
  <si>
    <t>Nguyễn Thị Kim Huệ</t>
  </si>
  <si>
    <t>Đinh Thị Hương Huyền</t>
  </si>
  <si>
    <t>Phạm Thu Huyền</t>
  </si>
  <si>
    <t>Phan Ngọc Huyền</t>
  </si>
  <si>
    <t>Nguyễn Thị Thu Hương</t>
  </si>
  <si>
    <t>Phạm Thị Thanh Hương</t>
  </si>
  <si>
    <t>Hoàng Nhan Khang</t>
  </si>
  <si>
    <t>Choi Seong Kok</t>
  </si>
  <si>
    <t>Vũ Thị Liễu</t>
  </si>
  <si>
    <t>Tống Mỹ Linh</t>
  </si>
  <si>
    <t>Đoàn Thị Mến</t>
  </si>
  <si>
    <t>Nguyễn Thị Miền</t>
  </si>
  <si>
    <t>Lê Trịnh Nhật Minh</t>
  </si>
  <si>
    <t>Vũ Quang Minh</t>
  </si>
  <si>
    <t>Đỗ Trà My</t>
  </si>
  <si>
    <t>Phạm Thành Nam</t>
  </si>
  <si>
    <t>Lăng Trung Nghĩa</t>
  </si>
  <si>
    <t>Nguyễn Đăng Nghĩa</t>
  </si>
  <si>
    <t>Nguyễn Thị Bích Ngọc</t>
  </si>
  <si>
    <t>Phạm Thị Bích Ngọc</t>
  </si>
  <si>
    <t>Đàm Thị Nguyệt</t>
  </si>
  <si>
    <t>Lê Thu Nguyệt</t>
  </si>
  <si>
    <t>Nông Hồng Nhung</t>
  </si>
  <si>
    <t>Phạm Thị Nhung</t>
  </si>
  <si>
    <t>Nguyễn Thị Phương</t>
  </si>
  <si>
    <t>Nguyễn Thị Ánh Phượng</t>
  </si>
  <si>
    <t>Ninh Thị Phượng</t>
  </si>
  <si>
    <t>Nguyễn Thị Như Quỳnh</t>
  </si>
  <si>
    <t>Nguyễn Thị Thanh Thanh</t>
  </si>
  <si>
    <t>Lê Phương Thảo</t>
  </si>
  <si>
    <t>Nguyễn Hoàng Thịnh</t>
  </si>
  <si>
    <t>Mã Thị Thu</t>
  </si>
  <si>
    <t>Nguyễn Hà Thu</t>
  </si>
  <si>
    <t>Nguyễn Thị Thu</t>
  </si>
  <si>
    <t>Nguyễn Thu Thủy</t>
  </si>
  <si>
    <t>Đỗ Quỳnh Trang</t>
  </si>
  <si>
    <t>Lý Quốc Trưởng</t>
  </si>
  <si>
    <t>Đỗ Ánh Tuyết</t>
  </si>
  <si>
    <t>Nguyễn Thị Vân</t>
  </si>
  <si>
    <t>Phan Thị Vân</t>
  </si>
  <si>
    <t>Hoàng Nguyễn Yến Vi</t>
  </si>
  <si>
    <t>Lê Thanh Việt</t>
  </si>
  <si>
    <t>Nguyễn Hải Yến</t>
  </si>
  <si>
    <t>Nguyễn Như Yến</t>
  </si>
  <si>
    <t>Trần Thị Hiền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</si>
</sst>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5" xfId="0" applyNumberFormat="1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76">
      <selection activeCell="A90" sqref="A90:IV9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.75" customHeight="1">
      <c r="A5" s="57" t="s">
        <v>39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.7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7"/>
    </row>
    <row r="9" spans="1:12" s="14" customFormat="1" ht="33" customHeight="1">
      <c r="A9" s="26"/>
      <c r="B9" s="29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14" customFormat="1" ht="18" customHeight="1">
      <c r="A10" s="26"/>
      <c r="B10" s="29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14" customFormat="1" ht="18.75" customHeight="1">
      <c r="A11" s="26"/>
      <c r="B11" s="29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3">
        <v>1</v>
      </c>
      <c r="B25" s="54">
        <v>10042274</v>
      </c>
      <c r="C25" s="54" t="s">
        <v>40</v>
      </c>
      <c r="D25" s="55">
        <v>33879</v>
      </c>
      <c r="E25" s="54" t="s">
        <v>34</v>
      </c>
      <c r="F25" s="15"/>
      <c r="G25" s="16"/>
      <c r="H25" s="16"/>
      <c r="I25" s="16"/>
      <c r="J25" s="16"/>
      <c r="K25" s="17" t="e">
        <f aca="true" t="shared" si="0" ref="K25:K43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13050099</v>
      </c>
      <c r="C26" s="54" t="s">
        <v>41</v>
      </c>
      <c r="D26" s="55">
        <v>34024</v>
      </c>
      <c r="E26" s="54" t="s">
        <v>42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12040094</v>
      </c>
      <c r="C27" s="54" t="s">
        <v>43</v>
      </c>
      <c r="D27" s="55">
        <v>34620</v>
      </c>
      <c r="E27" s="54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12050015</v>
      </c>
      <c r="C28" s="54" t="s">
        <v>44</v>
      </c>
      <c r="D28" s="55">
        <v>34098</v>
      </c>
      <c r="E28" s="54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13050105</v>
      </c>
      <c r="C29" s="54" t="s">
        <v>45</v>
      </c>
      <c r="D29" s="55">
        <v>34971</v>
      </c>
      <c r="E29" s="54" t="s">
        <v>42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13050714</v>
      </c>
      <c r="C30" s="54" t="s">
        <v>46</v>
      </c>
      <c r="D30" s="55">
        <v>34994</v>
      </c>
      <c r="E30" s="54" t="s">
        <v>47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13050009</v>
      </c>
      <c r="C31" s="54" t="s">
        <v>48</v>
      </c>
      <c r="D31" s="55">
        <v>34903</v>
      </c>
      <c r="E31" s="54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12050661</v>
      </c>
      <c r="C32" s="54" t="s">
        <v>49</v>
      </c>
      <c r="D32" s="55">
        <v>34699</v>
      </c>
      <c r="E32" s="54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13050717</v>
      </c>
      <c r="C33" s="54" t="s">
        <v>50</v>
      </c>
      <c r="D33" s="55">
        <v>34878</v>
      </c>
      <c r="E33" s="54" t="s">
        <v>47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13050114</v>
      </c>
      <c r="C34" s="54" t="s">
        <v>51</v>
      </c>
      <c r="D34" s="55">
        <v>35035</v>
      </c>
      <c r="E34" s="54" t="s">
        <v>42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12050342</v>
      </c>
      <c r="C35" s="54" t="s">
        <v>52</v>
      </c>
      <c r="D35" s="55">
        <v>34431</v>
      </c>
      <c r="E35" s="54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12050043</v>
      </c>
      <c r="C36" s="54" t="s">
        <v>53</v>
      </c>
      <c r="D36" s="55">
        <v>34389</v>
      </c>
      <c r="E36" s="54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11040308</v>
      </c>
      <c r="C37" s="54" t="s">
        <v>54</v>
      </c>
      <c r="D37" s="55">
        <v>34043</v>
      </c>
      <c r="E37" s="54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13050063</v>
      </c>
      <c r="C38" s="54" t="s">
        <v>55</v>
      </c>
      <c r="D38" s="55">
        <v>34328</v>
      </c>
      <c r="E38" s="54" t="s">
        <v>47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11040335</v>
      </c>
      <c r="C39" s="54" t="s">
        <v>56</v>
      </c>
      <c r="D39" s="55">
        <v>34088</v>
      </c>
      <c r="E39" s="54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12050535</v>
      </c>
      <c r="C40" s="54" t="s">
        <v>57</v>
      </c>
      <c r="D40" s="55">
        <v>34540</v>
      </c>
      <c r="E40" s="54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12050507</v>
      </c>
      <c r="C41" s="54" t="s">
        <v>36</v>
      </c>
      <c r="D41" s="55">
        <v>34486</v>
      </c>
      <c r="E41" s="54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13050066</v>
      </c>
      <c r="C42" s="54" t="s">
        <v>58</v>
      </c>
      <c r="D42" s="55">
        <v>34958</v>
      </c>
      <c r="E42" s="54" t="s">
        <v>47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13050124</v>
      </c>
      <c r="C43" s="54" t="s">
        <v>59</v>
      </c>
      <c r="D43" s="55">
        <v>34982</v>
      </c>
      <c r="E43" s="54" t="s">
        <v>42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10042076</v>
      </c>
      <c r="C44" s="54" t="s">
        <v>60</v>
      </c>
      <c r="D44" s="55">
        <v>33961</v>
      </c>
      <c r="E44" s="54" t="s">
        <v>34</v>
      </c>
      <c r="F44" s="15"/>
      <c r="G44" s="16"/>
      <c r="H44" s="16"/>
      <c r="I44" s="16"/>
      <c r="J44" s="16"/>
      <c r="K44" s="17" t="e">
        <f>ROUND(($D$17*F44+$D$18*G44+$D$19*H44+$D$20*I44+$D$21*J44)/$D$22,1)</f>
        <v>#DIV/0!</v>
      </c>
      <c r="L44" s="18"/>
    </row>
    <row r="45" spans="1:12" s="19" customFormat="1" ht="21.75" customHeight="1">
      <c r="A45" s="53">
        <v>21</v>
      </c>
      <c r="B45" s="54">
        <v>12050467</v>
      </c>
      <c r="C45" s="54" t="s">
        <v>61</v>
      </c>
      <c r="D45" s="55">
        <v>34143</v>
      </c>
      <c r="E45" s="54" t="s">
        <v>31</v>
      </c>
      <c r="F45" s="15"/>
      <c r="G45" s="16"/>
      <c r="H45" s="16"/>
      <c r="I45" s="16"/>
      <c r="J45" s="16"/>
      <c r="K45" s="17" t="e">
        <f aca="true" t="shared" si="1" ref="K45:K89">ROUND(($D$17*F45+$D$18*G45+$D$19*H45+$D$20*I45+$D$21*J45)/$D$22,1)</f>
        <v>#DIV/0!</v>
      </c>
      <c r="L45" s="18"/>
    </row>
    <row r="46" spans="1:12" s="19" customFormat="1" ht="21.75" customHeight="1">
      <c r="A46" s="53">
        <v>22</v>
      </c>
      <c r="B46" s="54">
        <v>13050130</v>
      </c>
      <c r="C46" s="54" t="s">
        <v>62</v>
      </c>
      <c r="D46" s="55">
        <v>34764</v>
      </c>
      <c r="E46" s="54" t="s">
        <v>42</v>
      </c>
      <c r="F46" s="15"/>
      <c r="G46" s="16"/>
      <c r="H46" s="16"/>
      <c r="I46" s="16"/>
      <c r="J46" s="16"/>
      <c r="K46" s="17" t="e">
        <f t="shared" si="1"/>
        <v>#DIV/0!</v>
      </c>
      <c r="L46" s="18"/>
    </row>
    <row r="47" spans="1:12" s="19" customFormat="1" ht="21.75" customHeight="1">
      <c r="A47" s="53">
        <v>23</v>
      </c>
      <c r="B47" s="54">
        <v>13050630</v>
      </c>
      <c r="C47" s="54" t="s">
        <v>63</v>
      </c>
      <c r="D47" s="55">
        <v>34849</v>
      </c>
      <c r="E47" s="54" t="s">
        <v>47</v>
      </c>
      <c r="F47" s="15"/>
      <c r="G47" s="16"/>
      <c r="H47" s="16"/>
      <c r="I47" s="16"/>
      <c r="J47" s="16"/>
      <c r="K47" s="17" t="e">
        <f t="shared" si="1"/>
        <v>#DIV/0!</v>
      </c>
      <c r="L47" s="18"/>
    </row>
    <row r="48" spans="1:12" s="19" customFormat="1" ht="21.75" customHeight="1">
      <c r="A48" s="53">
        <v>24</v>
      </c>
      <c r="B48" s="54">
        <v>10042061</v>
      </c>
      <c r="C48" s="54" t="s">
        <v>64</v>
      </c>
      <c r="D48" s="55">
        <v>33781</v>
      </c>
      <c r="E48" s="54" t="s">
        <v>34</v>
      </c>
      <c r="F48" s="15"/>
      <c r="G48" s="16"/>
      <c r="H48" s="16"/>
      <c r="I48" s="16"/>
      <c r="J48" s="16"/>
      <c r="K48" s="17" t="e">
        <f t="shared" si="1"/>
        <v>#DIV/0!</v>
      </c>
      <c r="L48" s="18"/>
    </row>
    <row r="49" spans="1:12" s="19" customFormat="1" ht="21.75" customHeight="1">
      <c r="A49" s="53">
        <v>25</v>
      </c>
      <c r="B49" s="54">
        <v>13050134</v>
      </c>
      <c r="C49" s="54" t="s">
        <v>65</v>
      </c>
      <c r="D49" s="55">
        <v>34343</v>
      </c>
      <c r="E49" s="54" t="s">
        <v>42</v>
      </c>
      <c r="F49" s="15"/>
      <c r="G49" s="16"/>
      <c r="H49" s="16"/>
      <c r="I49" s="16"/>
      <c r="J49" s="16"/>
      <c r="K49" s="17" t="e">
        <f t="shared" si="1"/>
        <v>#DIV/0!</v>
      </c>
      <c r="L49" s="18"/>
    </row>
    <row r="50" spans="1:12" s="19" customFormat="1" ht="21.75" customHeight="1">
      <c r="A50" s="53">
        <v>26</v>
      </c>
      <c r="B50" s="54">
        <v>13050661</v>
      </c>
      <c r="C50" s="54" t="s">
        <v>66</v>
      </c>
      <c r="D50" s="55">
        <v>34382</v>
      </c>
      <c r="E50" s="54" t="s">
        <v>42</v>
      </c>
      <c r="F50" s="15"/>
      <c r="G50" s="16"/>
      <c r="H50" s="16"/>
      <c r="I50" s="16"/>
      <c r="J50" s="16"/>
      <c r="K50" s="17" t="e">
        <f t="shared" si="1"/>
        <v>#DIV/0!</v>
      </c>
      <c r="L50" s="18"/>
    </row>
    <row r="51" spans="1:12" s="19" customFormat="1" ht="21.75" customHeight="1">
      <c r="A51" s="53">
        <v>27</v>
      </c>
      <c r="B51" s="54">
        <v>13050138</v>
      </c>
      <c r="C51" s="54" t="s">
        <v>67</v>
      </c>
      <c r="D51" s="55">
        <v>34956</v>
      </c>
      <c r="E51" s="54" t="s">
        <v>42</v>
      </c>
      <c r="F51" s="15"/>
      <c r="G51" s="16"/>
      <c r="H51" s="16"/>
      <c r="I51" s="16"/>
      <c r="J51" s="16"/>
      <c r="K51" s="17" t="e">
        <f t="shared" si="1"/>
        <v>#DIV/0!</v>
      </c>
      <c r="L51" s="18"/>
    </row>
    <row r="52" spans="1:12" s="19" customFormat="1" ht="21.75" customHeight="1">
      <c r="A52" s="53">
        <v>28</v>
      </c>
      <c r="B52" s="54">
        <v>11041267</v>
      </c>
      <c r="C52" s="54" t="s">
        <v>68</v>
      </c>
      <c r="D52" s="55">
        <v>34269</v>
      </c>
      <c r="E52" s="54" t="s">
        <v>34</v>
      </c>
      <c r="F52" s="15"/>
      <c r="G52" s="16"/>
      <c r="H52" s="16"/>
      <c r="I52" s="16"/>
      <c r="J52" s="16"/>
      <c r="K52" s="17" t="e">
        <f t="shared" si="1"/>
        <v>#DIV/0!</v>
      </c>
      <c r="L52" s="18"/>
    </row>
    <row r="53" spans="1:12" s="19" customFormat="1" ht="21.75" customHeight="1">
      <c r="A53" s="53">
        <v>29</v>
      </c>
      <c r="B53" s="54">
        <v>13050149</v>
      </c>
      <c r="C53" s="54" t="s">
        <v>69</v>
      </c>
      <c r="D53" s="55">
        <v>34780</v>
      </c>
      <c r="E53" s="54" t="s">
        <v>42</v>
      </c>
      <c r="F53" s="15"/>
      <c r="G53" s="16"/>
      <c r="H53" s="16"/>
      <c r="I53" s="16"/>
      <c r="J53" s="16"/>
      <c r="K53" s="17" t="e">
        <f t="shared" si="1"/>
        <v>#DIV/0!</v>
      </c>
      <c r="L53" s="18"/>
    </row>
    <row r="54" spans="1:12" s="19" customFormat="1" ht="21.75" customHeight="1">
      <c r="A54" s="53">
        <v>30</v>
      </c>
      <c r="B54" s="54">
        <v>13050070</v>
      </c>
      <c r="C54" s="54" t="s">
        <v>70</v>
      </c>
      <c r="D54" s="55">
        <v>34872</v>
      </c>
      <c r="E54" s="54" t="s">
        <v>47</v>
      </c>
      <c r="F54" s="15"/>
      <c r="G54" s="16"/>
      <c r="H54" s="16"/>
      <c r="I54" s="16"/>
      <c r="J54" s="16"/>
      <c r="K54" s="17" t="e">
        <f t="shared" si="1"/>
        <v>#DIV/0!</v>
      </c>
      <c r="L54" s="18"/>
    </row>
    <row r="55" spans="1:12" s="19" customFormat="1" ht="21.75" customHeight="1">
      <c r="A55" s="53">
        <v>31</v>
      </c>
      <c r="B55" s="54">
        <v>12050294</v>
      </c>
      <c r="C55" s="54" t="s">
        <v>71</v>
      </c>
      <c r="D55" s="55">
        <v>34489</v>
      </c>
      <c r="E55" s="54" t="s">
        <v>31</v>
      </c>
      <c r="F55" s="15"/>
      <c r="G55" s="16"/>
      <c r="H55" s="16"/>
      <c r="I55" s="16"/>
      <c r="J55" s="16"/>
      <c r="K55" s="17" t="e">
        <f t="shared" si="1"/>
        <v>#DIV/0!</v>
      </c>
      <c r="L55" s="18"/>
    </row>
    <row r="56" spans="1:12" s="19" customFormat="1" ht="21.75" customHeight="1">
      <c r="A56" s="53">
        <v>32</v>
      </c>
      <c r="B56" s="54">
        <v>11040659</v>
      </c>
      <c r="C56" s="54" t="s">
        <v>72</v>
      </c>
      <c r="D56" s="55">
        <v>34234</v>
      </c>
      <c r="E56" s="54" t="s">
        <v>34</v>
      </c>
      <c r="F56" s="15"/>
      <c r="G56" s="16"/>
      <c r="H56" s="16"/>
      <c r="I56" s="16"/>
      <c r="J56" s="16"/>
      <c r="K56" s="17" t="e">
        <f t="shared" si="1"/>
        <v>#DIV/0!</v>
      </c>
      <c r="L56" s="18"/>
    </row>
    <row r="57" spans="1:12" s="19" customFormat="1" ht="21.75" customHeight="1">
      <c r="A57" s="53">
        <v>33</v>
      </c>
      <c r="B57" s="54">
        <v>11040663</v>
      </c>
      <c r="C57" s="54" t="s">
        <v>73</v>
      </c>
      <c r="D57" s="55">
        <v>34131</v>
      </c>
      <c r="E57" s="54" t="s">
        <v>34</v>
      </c>
      <c r="F57" s="15"/>
      <c r="G57" s="16"/>
      <c r="H57" s="16"/>
      <c r="I57" s="16"/>
      <c r="J57" s="16"/>
      <c r="K57" s="17" t="e">
        <f t="shared" si="1"/>
        <v>#DIV/0!</v>
      </c>
      <c r="L57" s="18"/>
    </row>
    <row r="58" spans="1:12" s="19" customFormat="1" ht="21.75" customHeight="1">
      <c r="A58" s="53">
        <v>34</v>
      </c>
      <c r="B58" s="54">
        <v>13050072</v>
      </c>
      <c r="C58" s="54" t="s">
        <v>74</v>
      </c>
      <c r="D58" s="55">
        <v>34226</v>
      </c>
      <c r="E58" s="54" t="s">
        <v>47</v>
      </c>
      <c r="F58" s="15"/>
      <c r="G58" s="16"/>
      <c r="H58" s="16"/>
      <c r="I58" s="16"/>
      <c r="J58" s="16"/>
      <c r="K58" s="17" t="e">
        <f t="shared" si="1"/>
        <v>#DIV/0!</v>
      </c>
      <c r="L58" s="18"/>
    </row>
    <row r="59" spans="1:12" s="19" customFormat="1" ht="21.75" customHeight="1">
      <c r="A59" s="53">
        <v>35</v>
      </c>
      <c r="B59" s="54">
        <v>13050074</v>
      </c>
      <c r="C59" s="54" t="s">
        <v>75</v>
      </c>
      <c r="D59" s="55">
        <v>35002</v>
      </c>
      <c r="E59" s="54" t="s">
        <v>47</v>
      </c>
      <c r="F59" s="15"/>
      <c r="G59" s="16"/>
      <c r="H59" s="16"/>
      <c r="I59" s="16"/>
      <c r="J59" s="16"/>
      <c r="K59" s="17" t="e">
        <f t="shared" si="1"/>
        <v>#DIV/0!</v>
      </c>
      <c r="L59" s="18"/>
    </row>
    <row r="60" spans="1:12" s="19" customFormat="1" ht="21.75" customHeight="1">
      <c r="A60" s="53">
        <v>36</v>
      </c>
      <c r="B60" s="54">
        <v>12050540</v>
      </c>
      <c r="C60" s="54" t="s">
        <v>76</v>
      </c>
      <c r="D60" s="55">
        <v>34157</v>
      </c>
      <c r="E60" s="54" t="s">
        <v>30</v>
      </c>
      <c r="F60" s="15"/>
      <c r="G60" s="16"/>
      <c r="H60" s="16"/>
      <c r="I60" s="16"/>
      <c r="J60" s="16"/>
      <c r="K60" s="17" t="e">
        <f t="shared" si="1"/>
        <v>#DIV/0!</v>
      </c>
      <c r="L60" s="18"/>
    </row>
    <row r="61" spans="1:12" s="19" customFormat="1" ht="21.75" customHeight="1">
      <c r="A61" s="53">
        <v>37</v>
      </c>
      <c r="B61" s="54">
        <v>13050642</v>
      </c>
      <c r="C61" s="54" t="s">
        <v>77</v>
      </c>
      <c r="D61" s="55">
        <v>35020</v>
      </c>
      <c r="E61" s="54" t="s">
        <v>32</v>
      </c>
      <c r="F61" s="15"/>
      <c r="G61" s="16"/>
      <c r="H61" s="16"/>
      <c r="I61" s="16"/>
      <c r="J61" s="16"/>
      <c r="K61" s="17" t="e">
        <f t="shared" si="1"/>
        <v>#DIV/0!</v>
      </c>
      <c r="L61" s="18"/>
    </row>
    <row r="62" spans="1:12" s="19" customFormat="1" ht="21.75" customHeight="1">
      <c r="A62" s="53">
        <v>38</v>
      </c>
      <c r="B62" s="54">
        <v>11050299</v>
      </c>
      <c r="C62" s="54" t="s">
        <v>78</v>
      </c>
      <c r="D62" s="55">
        <v>33991</v>
      </c>
      <c r="E62" s="54" t="s">
        <v>35</v>
      </c>
      <c r="F62" s="15"/>
      <c r="G62" s="16"/>
      <c r="H62" s="16"/>
      <c r="I62" s="16"/>
      <c r="J62" s="16"/>
      <c r="K62" s="17" t="e">
        <f t="shared" si="1"/>
        <v>#DIV/0!</v>
      </c>
      <c r="L62" s="18"/>
    </row>
    <row r="63" spans="1:12" s="19" customFormat="1" ht="21.75" customHeight="1">
      <c r="A63" s="53">
        <v>39</v>
      </c>
      <c r="B63" s="54">
        <v>13050597</v>
      </c>
      <c r="C63" s="54" t="s">
        <v>79</v>
      </c>
      <c r="D63" s="55">
        <v>34583</v>
      </c>
      <c r="E63" s="54" t="s">
        <v>47</v>
      </c>
      <c r="F63" s="15"/>
      <c r="G63" s="16"/>
      <c r="H63" s="16"/>
      <c r="I63" s="16"/>
      <c r="J63" s="16"/>
      <c r="K63" s="17" t="e">
        <f t="shared" si="1"/>
        <v>#DIV/0!</v>
      </c>
      <c r="L63" s="18"/>
    </row>
    <row r="64" spans="1:12" s="19" customFormat="1" ht="21.75" customHeight="1">
      <c r="A64" s="53">
        <v>40</v>
      </c>
      <c r="B64" s="54">
        <v>10040888</v>
      </c>
      <c r="C64" s="54" t="s">
        <v>80</v>
      </c>
      <c r="D64" s="55">
        <v>33853</v>
      </c>
      <c r="E64" s="54" t="s">
        <v>34</v>
      </c>
      <c r="F64" s="15"/>
      <c r="G64" s="16"/>
      <c r="H64" s="16"/>
      <c r="I64" s="16"/>
      <c r="J64" s="16"/>
      <c r="K64" s="17" t="e">
        <f t="shared" si="1"/>
        <v>#DIV/0!</v>
      </c>
      <c r="L64" s="18"/>
    </row>
    <row r="65" spans="1:12" s="19" customFormat="1" ht="21.75" customHeight="1">
      <c r="A65" s="53">
        <v>41</v>
      </c>
      <c r="B65" s="54">
        <v>13050030</v>
      </c>
      <c r="C65" s="54" t="s">
        <v>81</v>
      </c>
      <c r="D65" s="55">
        <v>34695</v>
      </c>
      <c r="E65" s="54" t="s">
        <v>32</v>
      </c>
      <c r="F65" s="15"/>
      <c r="G65" s="16"/>
      <c r="H65" s="16"/>
      <c r="I65" s="16"/>
      <c r="J65" s="16"/>
      <c r="K65" s="17" t="e">
        <f t="shared" si="1"/>
        <v>#DIV/0!</v>
      </c>
      <c r="L65" s="18"/>
    </row>
    <row r="66" spans="1:12" s="19" customFormat="1" ht="21.75" customHeight="1">
      <c r="A66" s="53">
        <v>42</v>
      </c>
      <c r="B66" s="54">
        <v>13050164</v>
      </c>
      <c r="C66" s="54" t="s">
        <v>82</v>
      </c>
      <c r="D66" s="55">
        <v>33392</v>
      </c>
      <c r="E66" s="54" t="s">
        <v>42</v>
      </c>
      <c r="F66" s="15"/>
      <c r="G66" s="16"/>
      <c r="H66" s="16"/>
      <c r="I66" s="16"/>
      <c r="J66" s="16"/>
      <c r="K66" s="17" t="e">
        <f t="shared" si="1"/>
        <v>#DIV/0!</v>
      </c>
      <c r="L66" s="18"/>
    </row>
    <row r="67" spans="1:12" s="19" customFormat="1" ht="21.75" customHeight="1">
      <c r="A67" s="53">
        <v>43</v>
      </c>
      <c r="B67" s="54">
        <v>11050621</v>
      </c>
      <c r="C67" s="54" t="s">
        <v>37</v>
      </c>
      <c r="D67" s="55">
        <v>33756</v>
      </c>
      <c r="E67" s="54" t="s">
        <v>35</v>
      </c>
      <c r="F67" s="15"/>
      <c r="G67" s="16"/>
      <c r="H67" s="16"/>
      <c r="I67" s="16"/>
      <c r="J67" s="16"/>
      <c r="K67" s="17" t="e">
        <f t="shared" si="1"/>
        <v>#DIV/0!</v>
      </c>
      <c r="L67" s="18"/>
    </row>
    <row r="68" spans="1:12" s="19" customFormat="1" ht="21.75" customHeight="1">
      <c r="A68" s="53">
        <v>44</v>
      </c>
      <c r="B68" s="54">
        <v>13050171</v>
      </c>
      <c r="C68" s="54" t="s">
        <v>83</v>
      </c>
      <c r="D68" s="55">
        <v>34829</v>
      </c>
      <c r="E68" s="54" t="s">
        <v>42</v>
      </c>
      <c r="F68" s="15"/>
      <c r="G68" s="16"/>
      <c r="H68" s="16"/>
      <c r="I68" s="16"/>
      <c r="J68" s="16"/>
      <c r="K68" s="17" t="e">
        <f t="shared" si="1"/>
        <v>#DIV/0!</v>
      </c>
      <c r="L68" s="18"/>
    </row>
    <row r="69" spans="1:12" s="19" customFormat="1" ht="21.75" customHeight="1">
      <c r="A69" s="53">
        <v>45</v>
      </c>
      <c r="B69" s="54">
        <v>12050483</v>
      </c>
      <c r="C69" s="54" t="s">
        <v>38</v>
      </c>
      <c r="D69" s="55">
        <v>34192</v>
      </c>
      <c r="E69" s="54" t="s">
        <v>31</v>
      </c>
      <c r="F69" s="15"/>
      <c r="G69" s="16"/>
      <c r="H69" s="16"/>
      <c r="I69" s="16"/>
      <c r="J69" s="16"/>
      <c r="K69" s="17" t="e">
        <f t="shared" si="1"/>
        <v>#DIV/0!</v>
      </c>
      <c r="L69" s="18"/>
    </row>
    <row r="70" spans="1:12" s="19" customFormat="1" ht="21.75" customHeight="1">
      <c r="A70" s="53">
        <v>46</v>
      </c>
      <c r="B70" s="54">
        <v>11040862</v>
      </c>
      <c r="C70" s="54" t="s">
        <v>84</v>
      </c>
      <c r="D70" s="55">
        <v>33990</v>
      </c>
      <c r="E70" s="54" t="s">
        <v>34</v>
      </c>
      <c r="F70" s="15"/>
      <c r="G70" s="16"/>
      <c r="H70" s="16"/>
      <c r="I70" s="16"/>
      <c r="J70" s="16"/>
      <c r="K70" s="17" t="e">
        <f t="shared" si="1"/>
        <v>#DIV/0!</v>
      </c>
      <c r="L70" s="18"/>
    </row>
    <row r="71" spans="1:12" s="19" customFormat="1" ht="21.75" customHeight="1">
      <c r="A71" s="53">
        <v>47</v>
      </c>
      <c r="B71" s="54">
        <v>12050305</v>
      </c>
      <c r="C71" s="54" t="s">
        <v>85</v>
      </c>
      <c r="D71" s="55">
        <v>34462</v>
      </c>
      <c r="E71" s="54" t="s">
        <v>31</v>
      </c>
      <c r="F71" s="15"/>
      <c r="G71" s="16"/>
      <c r="H71" s="16"/>
      <c r="I71" s="16"/>
      <c r="J71" s="16"/>
      <c r="K71" s="17" t="e">
        <f t="shared" si="1"/>
        <v>#DIV/0!</v>
      </c>
      <c r="L71" s="18"/>
    </row>
    <row r="72" spans="1:12" s="19" customFormat="1" ht="21.75" customHeight="1">
      <c r="A72" s="53">
        <v>48</v>
      </c>
      <c r="B72" s="54">
        <v>13050733</v>
      </c>
      <c r="C72" s="54" t="s">
        <v>86</v>
      </c>
      <c r="D72" s="55">
        <v>34806</v>
      </c>
      <c r="E72" s="54" t="s">
        <v>47</v>
      </c>
      <c r="F72" s="15"/>
      <c r="G72" s="16"/>
      <c r="H72" s="16"/>
      <c r="I72" s="16"/>
      <c r="J72" s="16"/>
      <c r="K72" s="17" t="e">
        <f t="shared" si="1"/>
        <v>#DIV/0!</v>
      </c>
      <c r="L72" s="18"/>
    </row>
    <row r="73" spans="1:12" s="19" customFormat="1" ht="21.75" customHeight="1">
      <c r="A73" s="53">
        <v>49</v>
      </c>
      <c r="B73" s="54">
        <v>11050405</v>
      </c>
      <c r="C73" s="54" t="s">
        <v>87</v>
      </c>
      <c r="D73" s="55">
        <v>34269</v>
      </c>
      <c r="E73" s="54" t="s">
        <v>35</v>
      </c>
      <c r="F73" s="15"/>
      <c r="G73" s="16"/>
      <c r="H73" s="16"/>
      <c r="I73" s="16"/>
      <c r="J73" s="16"/>
      <c r="K73" s="17" t="e">
        <f t="shared" si="1"/>
        <v>#DIV/0!</v>
      </c>
      <c r="L73" s="18"/>
    </row>
    <row r="74" spans="1:12" s="19" customFormat="1" ht="21.75" customHeight="1">
      <c r="A74" s="53">
        <v>50</v>
      </c>
      <c r="B74" s="54">
        <v>12050313</v>
      </c>
      <c r="C74" s="54" t="s">
        <v>88</v>
      </c>
      <c r="D74" s="55">
        <v>34473</v>
      </c>
      <c r="E74" s="54" t="s">
        <v>31</v>
      </c>
      <c r="F74" s="15"/>
      <c r="G74" s="16"/>
      <c r="H74" s="16"/>
      <c r="I74" s="16"/>
      <c r="J74" s="16"/>
      <c r="K74" s="17" t="e">
        <f t="shared" si="1"/>
        <v>#DIV/0!</v>
      </c>
      <c r="L74" s="18"/>
    </row>
    <row r="75" spans="1:12" s="19" customFormat="1" ht="21.75" customHeight="1">
      <c r="A75" s="53">
        <v>51</v>
      </c>
      <c r="B75" s="54">
        <v>13050736</v>
      </c>
      <c r="C75" s="54" t="s">
        <v>89</v>
      </c>
      <c r="D75" s="55">
        <v>34477</v>
      </c>
      <c r="E75" s="54" t="s">
        <v>47</v>
      </c>
      <c r="F75" s="15"/>
      <c r="G75" s="16"/>
      <c r="H75" s="16"/>
      <c r="I75" s="16"/>
      <c r="J75" s="16"/>
      <c r="K75" s="17" t="e">
        <f t="shared" si="1"/>
        <v>#DIV/0!</v>
      </c>
      <c r="L75" s="18"/>
    </row>
    <row r="76" spans="1:12" s="19" customFormat="1" ht="21.75" customHeight="1">
      <c r="A76" s="53">
        <v>52</v>
      </c>
      <c r="B76" s="54">
        <v>12050489</v>
      </c>
      <c r="C76" s="54" t="s">
        <v>90</v>
      </c>
      <c r="D76" s="55">
        <v>34141</v>
      </c>
      <c r="E76" s="54" t="s">
        <v>31</v>
      </c>
      <c r="F76" s="15"/>
      <c r="G76" s="16"/>
      <c r="H76" s="16"/>
      <c r="I76" s="16"/>
      <c r="J76" s="16"/>
      <c r="K76" s="17" t="e">
        <f t="shared" si="1"/>
        <v>#DIV/0!</v>
      </c>
      <c r="L76" s="18"/>
    </row>
    <row r="77" spans="1:12" s="19" customFormat="1" ht="21.75" customHeight="1">
      <c r="A77" s="53">
        <v>53</v>
      </c>
      <c r="B77" s="54">
        <v>12050100</v>
      </c>
      <c r="C77" s="54" t="s">
        <v>91</v>
      </c>
      <c r="D77" s="55">
        <v>34634</v>
      </c>
      <c r="E77" s="54" t="s">
        <v>33</v>
      </c>
      <c r="F77" s="15"/>
      <c r="G77" s="16"/>
      <c r="H77" s="16"/>
      <c r="I77" s="16"/>
      <c r="J77" s="16"/>
      <c r="K77" s="17" t="e">
        <f t="shared" si="1"/>
        <v>#DIV/0!</v>
      </c>
      <c r="L77" s="18"/>
    </row>
    <row r="78" spans="1:12" s="19" customFormat="1" ht="21.75" customHeight="1">
      <c r="A78" s="53">
        <v>54</v>
      </c>
      <c r="B78" s="54">
        <v>10042322</v>
      </c>
      <c r="C78" s="54" t="s">
        <v>92</v>
      </c>
      <c r="D78" s="55">
        <v>33887</v>
      </c>
      <c r="E78" s="54" t="s">
        <v>34</v>
      </c>
      <c r="F78" s="15"/>
      <c r="G78" s="16"/>
      <c r="H78" s="16"/>
      <c r="I78" s="16"/>
      <c r="J78" s="16"/>
      <c r="K78" s="17" t="e">
        <f t="shared" si="1"/>
        <v>#DIV/0!</v>
      </c>
      <c r="L78" s="18"/>
    </row>
    <row r="79" spans="1:12" s="19" customFormat="1" ht="21.75" customHeight="1">
      <c r="A79" s="53">
        <v>55</v>
      </c>
      <c r="B79" s="54">
        <v>13050183</v>
      </c>
      <c r="C79" s="54" t="s">
        <v>93</v>
      </c>
      <c r="D79" s="55">
        <v>34715</v>
      </c>
      <c r="E79" s="54" t="s">
        <v>42</v>
      </c>
      <c r="F79" s="15"/>
      <c r="G79" s="16"/>
      <c r="H79" s="16"/>
      <c r="I79" s="16"/>
      <c r="J79" s="16"/>
      <c r="K79" s="17" t="e">
        <f t="shared" si="1"/>
        <v>#DIV/0!</v>
      </c>
      <c r="L79" s="18"/>
    </row>
    <row r="80" spans="1:12" s="19" customFormat="1" ht="21.75" customHeight="1">
      <c r="A80" s="53">
        <v>56</v>
      </c>
      <c r="B80" s="54">
        <v>13050646</v>
      </c>
      <c r="C80" s="54" t="s">
        <v>94</v>
      </c>
      <c r="D80" s="55">
        <v>34918</v>
      </c>
      <c r="E80" s="54" t="s">
        <v>32</v>
      </c>
      <c r="F80" s="15"/>
      <c r="G80" s="16"/>
      <c r="H80" s="16"/>
      <c r="I80" s="16"/>
      <c r="J80" s="16"/>
      <c r="K80" s="17" t="e">
        <f t="shared" si="1"/>
        <v>#DIV/0!</v>
      </c>
      <c r="L80" s="18"/>
    </row>
    <row r="81" spans="1:12" s="19" customFormat="1" ht="21.75" customHeight="1">
      <c r="A81" s="53">
        <v>57</v>
      </c>
      <c r="B81" s="54">
        <v>11041128</v>
      </c>
      <c r="C81" s="54" t="s">
        <v>95</v>
      </c>
      <c r="D81" s="55">
        <v>34119</v>
      </c>
      <c r="E81" s="54" t="s">
        <v>34</v>
      </c>
      <c r="F81" s="15"/>
      <c r="G81" s="16"/>
      <c r="H81" s="16"/>
      <c r="I81" s="16"/>
      <c r="J81" s="16"/>
      <c r="K81" s="17" t="e">
        <f t="shared" si="1"/>
        <v>#DIV/0!</v>
      </c>
      <c r="L81" s="18"/>
    </row>
    <row r="82" spans="1:12" s="19" customFormat="1" ht="21.75" customHeight="1">
      <c r="A82" s="53">
        <v>58</v>
      </c>
      <c r="B82" s="54">
        <v>12050330</v>
      </c>
      <c r="C82" s="54" t="s">
        <v>96</v>
      </c>
      <c r="D82" s="55">
        <v>34510</v>
      </c>
      <c r="E82" s="54" t="s">
        <v>31</v>
      </c>
      <c r="F82" s="15"/>
      <c r="G82" s="16"/>
      <c r="H82" s="16"/>
      <c r="I82" s="16"/>
      <c r="J82" s="16"/>
      <c r="K82" s="17" t="e">
        <f t="shared" si="1"/>
        <v>#DIV/0!</v>
      </c>
      <c r="L82" s="18"/>
    </row>
    <row r="83" spans="1:12" s="19" customFormat="1" ht="21.75" customHeight="1">
      <c r="A83" s="53">
        <v>59</v>
      </c>
      <c r="B83" s="54">
        <v>13050196</v>
      </c>
      <c r="C83" s="54" t="s">
        <v>97</v>
      </c>
      <c r="D83" s="55">
        <v>34761</v>
      </c>
      <c r="E83" s="54" t="s">
        <v>42</v>
      </c>
      <c r="F83" s="15"/>
      <c r="G83" s="16"/>
      <c r="H83" s="16"/>
      <c r="I83" s="16"/>
      <c r="J83" s="16"/>
      <c r="K83" s="17" t="e">
        <f t="shared" si="1"/>
        <v>#DIV/0!</v>
      </c>
      <c r="L83" s="18"/>
    </row>
    <row r="84" spans="1:12" s="19" customFormat="1" ht="21.75" customHeight="1">
      <c r="A84" s="53">
        <v>60</v>
      </c>
      <c r="B84" s="54">
        <v>11041445</v>
      </c>
      <c r="C84" s="54" t="s">
        <v>98</v>
      </c>
      <c r="D84" s="55">
        <v>33992</v>
      </c>
      <c r="E84" s="54" t="s">
        <v>34</v>
      </c>
      <c r="F84" s="15"/>
      <c r="G84" s="16"/>
      <c r="H84" s="16"/>
      <c r="I84" s="16"/>
      <c r="J84" s="16"/>
      <c r="K84" s="17" t="e">
        <f t="shared" si="1"/>
        <v>#DIV/0!</v>
      </c>
      <c r="L84" s="18"/>
    </row>
    <row r="85" spans="1:12" s="19" customFormat="1" ht="21.75" customHeight="1">
      <c r="A85" s="53">
        <v>61</v>
      </c>
      <c r="B85" s="54">
        <v>11041167</v>
      </c>
      <c r="C85" s="54" t="s">
        <v>99</v>
      </c>
      <c r="D85" s="55">
        <v>34332</v>
      </c>
      <c r="E85" s="54" t="s">
        <v>34</v>
      </c>
      <c r="F85" s="15"/>
      <c r="G85" s="16"/>
      <c r="H85" s="16"/>
      <c r="I85" s="16"/>
      <c r="J85" s="16"/>
      <c r="K85" s="17" t="e">
        <f t="shared" si="1"/>
        <v>#DIV/0!</v>
      </c>
      <c r="L85" s="18"/>
    </row>
    <row r="86" spans="1:12" s="19" customFormat="1" ht="21.75" customHeight="1">
      <c r="A86" s="53">
        <v>62</v>
      </c>
      <c r="B86" s="54">
        <v>13050048</v>
      </c>
      <c r="C86" s="54" t="s">
        <v>100</v>
      </c>
      <c r="D86" s="55">
        <v>34507</v>
      </c>
      <c r="E86" s="54" t="s">
        <v>32</v>
      </c>
      <c r="F86" s="15"/>
      <c r="G86" s="16"/>
      <c r="H86" s="16"/>
      <c r="I86" s="16"/>
      <c r="J86" s="16"/>
      <c r="K86" s="17" t="e">
        <f t="shared" si="1"/>
        <v>#DIV/0!</v>
      </c>
      <c r="L86" s="18"/>
    </row>
    <row r="87" spans="1:12" s="19" customFormat="1" ht="21.75" customHeight="1">
      <c r="A87" s="53">
        <v>63</v>
      </c>
      <c r="B87" s="54">
        <v>12050134</v>
      </c>
      <c r="C87" s="54" t="s">
        <v>101</v>
      </c>
      <c r="D87" s="55">
        <v>34390</v>
      </c>
      <c r="E87" s="54" t="s">
        <v>31</v>
      </c>
      <c r="F87" s="15"/>
      <c r="G87" s="16"/>
      <c r="H87" s="16"/>
      <c r="I87" s="16"/>
      <c r="J87" s="16"/>
      <c r="K87" s="17" t="e">
        <f t="shared" si="1"/>
        <v>#DIV/0!</v>
      </c>
      <c r="L87" s="18"/>
    </row>
    <row r="88" spans="1:12" s="19" customFormat="1" ht="21.75" customHeight="1">
      <c r="A88" s="53">
        <v>64</v>
      </c>
      <c r="B88" s="54">
        <v>13050742</v>
      </c>
      <c r="C88" s="54" t="s">
        <v>102</v>
      </c>
      <c r="D88" s="55">
        <v>34932</v>
      </c>
      <c r="E88" s="54" t="s">
        <v>47</v>
      </c>
      <c r="F88" s="15"/>
      <c r="G88" s="16"/>
      <c r="H88" s="16"/>
      <c r="I88" s="16"/>
      <c r="J88" s="16"/>
      <c r="K88" s="17" t="e">
        <f t="shared" si="1"/>
        <v>#DIV/0!</v>
      </c>
      <c r="L88" s="18"/>
    </row>
    <row r="89" spans="1:12" s="19" customFormat="1" ht="21.75" customHeight="1">
      <c r="A89" s="53">
        <v>65</v>
      </c>
      <c r="B89" s="54">
        <v>12050506</v>
      </c>
      <c r="C89" s="54" t="s">
        <v>103</v>
      </c>
      <c r="D89" s="55">
        <v>34601</v>
      </c>
      <c r="E89" s="54" t="s">
        <v>31</v>
      </c>
      <c r="F89" s="15"/>
      <c r="G89" s="16"/>
      <c r="H89" s="16"/>
      <c r="I89" s="16"/>
      <c r="J89" s="16"/>
      <c r="K89" s="17" t="e">
        <f t="shared" si="1"/>
        <v>#DIV/0!</v>
      </c>
      <c r="L89" s="18"/>
    </row>
    <row r="90" spans="5:11" ht="16.5">
      <c r="E90" s="61" t="s">
        <v>28</v>
      </c>
      <c r="F90" s="61"/>
      <c r="G90" s="61"/>
      <c r="H90" s="61"/>
      <c r="I90" s="61"/>
      <c r="J90" s="61"/>
      <c r="K90" s="61"/>
    </row>
    <row r="91" spans="5:11" ht="16.5">
      <c r="E91" s="58" t="s">
        <v>25</v>
      </c>
      <c r="F91" s="58"/>
      <c r="G91" s="58"/>
      <c r="H91" s="58"/>
      <c r="I91" s="58"/>
      <c r="J91" s="58"/>
      <c r="K91" s="58"/>
    </row>
  </sheetData>
  <sheetProtection/>
  <mergeCells count="9">
    <mergeCell ref="A4:L4"/>
    <mergeCell ref="A5:L5"/>
    <mergeCell ref="E91:K91"/>
    <mergeCell ref="A6:K6"/>
    <mergeCell ref="C11:K11"/>
    <mergeCell ref="C8:K8"/>
    <mergeCell ref="E90:K9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2014-10-19T07:57:03Z</dcterms:modified>
  <cp:category/>
  <cp:version/>
  <cp:contentType/>
  <cp:contentStatus/>
</cp:coreProperties>
</file>