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<sst xmlns="http://schemas.openxmlformats.org/spreadsheetml/2006/main" count="66" uniqueCount="53">
  <si>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</si>
  <si>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</si>
  <si>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</si>
  <si>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</si>
  <si>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</si>
  <si>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</si>
  <si>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</si>
  <si>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</si>
  <si>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</si>
  <si>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</si>
  <si>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</si>
  <si>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</si>
  <si>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</si>
  <si>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</si>
  <si>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</si>
  <si>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</si>
  <si>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</si>
  <si>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</si>
  <si>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</si>
  <si>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</si>
  <si>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</si>
  <si>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</si>
  <si>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</si>
  <si>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</si>
  <si>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</si>
  <si>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</si>
  <si>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</si>
  <si>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</si>
  <si>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</si>
  <si>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5</t>
  </si>
  <si>
    <t>QH-2011-E TCNH</t>
  </si>
  <si>
    <t>QH-2012-E KTPT</t>
  </si>
  <si>
    <t>QH-2010-E TCNH</t>
  </si>
  <si>
    <t>Môn học: Tiếng Anh B1 FLF1103B1 2</t>
  </si>
  <si>
    <t>Đỗ Tùng Anh</t>
  </si>
  <si>
    <t>Lo Thanh Bình</t>
  </si>
  <si>
    <t>QH-2011-E KETOAN</t>
  </si>
  <si>
    <t>Hà Văn Đạt</t>
  </si>
  <si>
    <t>QH-2011-E KTQT</t>
  </si>
  <si>
    <t>Lê Minh Đức</t>
  </si>
  <si>
    <t>Lục Thị Hương Giang</t>
  </si>
  <si>
    <t>Trần Thị Hoa</t>
  </si>
  <si>
    <t>Lê Thị Thanh Huyền</t>
  </si>
  <si>
    <t>Nguyễn Thị Hường</t>
  </si>
  <si>
    <t>Nguyễn Thị Hương Mai</t>
  </si>
  <si>
    <t>Đỗ Văn Quang</t>
  </si>
  <si>
    <t>Vũ Thị Thu</t>
  </si>
  <si>
    <t>Ngô Thu Thủy</t>
  </si>
  <si>
    <t>Nguyễn Thị Thương</t>
  </si>
  <si>
    <t>QH-2010-E KTCT</t>
  </si>
  <si>
    <t>Quách Thị Tuyến</t>
  </si>
  <si>
    <t>Phạm Thị Yến</t>
  </si>
  <si>
    <t>QH-2012-E TCNH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</si>
</sst>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4" fontId="52" fillId="0" borderId="13" xfId="0" applyNumberFormat="1" applyFont="1" applyFill="1" applyBorder="1" applyAlignment="1">
      <alignment horizontal="center" vertical="center" wrapText="1"/>
    </xf>
    <xf numFmtId="14" fontId="52" fillId="0" borderId="11" xfId="0" applyNumberFormat="1" applyFont="1" applyFill="1" applyBorder="1" applyAlignment="1">
      <alignment horizontal="center" vertical="center" wrapText="1"/>
    </xf>
    <xf numFmtId="14" fontId="52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4" fillId="0" borderId="14" xfId="0" applyFont="1" applyBorder="1" applyAlignment="1">
      <alignment horizontal="center" wrapText="1"/>
    </xf>
    <xf numFmtId="0" fontId="54" fillId="0" borderId="14" xfId="0" applyFont="1" applyBorder="1" applyAlignment="1">
      <alignment wrapText="1"/>
    </xf>
    <xf numFmtId="14" fontId="54" fillId="0" borderId="14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0" fontId="5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A40" sqref="A40:IV42"/>
    </sheetView>
  </sheetViews>
  <sheetFormatPr defaultColWidth="9.140625" defaultRowHeight="12.75"/>
  <cols>
    <col min="1" max="1" width="4.28125" style="21" customWidth="1"/>
    <col min="2" max="2" width="8.8515625" style="25" customWidth="1"/>
    <col min="3" max="3" width="19.28125" style="4" customWidth="1"/>
    <col min="4" max="4" width="10.8515625" style="25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37" customFormat="1" ht="15.75">
      <c r="A1" s="42" t="s">
        <v>1</v>
      </c>
      <c r="B1" s="2"/>
      <c r="C1" s="1"/>
      <c r="D1" s="2"/>
      <c r="E1" s="47"/>
      <c r="F1" s="1"/>
      <c r="G1" s="1"/>
      <c r="H1" s="1"/>
      <c r="I1" s="1"/>
      <c r="J1" s="2"/>
      <c r="K1" s="2"/>
      <c r="L1" s="36"/>
    </row>
    <row r="2" spans="1:12" s="37" customFormat="1" ht="15.75">
      <c r="A2" s="43" t="s">
        <v>2</v>
      </c>
      <c r="B2" s="26"/>
      <c r="C2" s="1"/>
      <c r="D2" s="2"/>
      <c r="E2" s="47"/>
      <c r="F2" s="1"/>
      <c r="G2" s="1"/>
      <c r="H2" s="1"/>
      <c r="I2" s="1"/>
      <c r="J2" s="2"/>
      <c r="K2" s="2"/>
      <c r="L2" s="36"/>
    </row>
    <row r="3" spans="1:12" ht="15.75">
      <c r="A3" s="18"/>
      <c r="B3" s="26"/>
      <c r="C3" s="1"/>
      <c r="D3" s="2"/>
      <c r="E3" s="47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37" customFormat="1" ht="15.75">
      <c r="A7" s="5" t="s">
        <v>4</v>
      </c>
      <c r="B7" s="27"/>
      <c r="C7" s="34"/>
      <c r="D7" s="27"/>
      <c r="E7" s="48"/>
      <c r="F7" s="35"/>
      <c r="G7" s="35"/>
      <c r="H7" s="35"/>
      <c r="I7" s="35"/>
      <c r="J7" s="34"/>
      <c r="K7" s="34"/>
      <c r="L7" s="36"/>
    </row>
    <row r="8" spans="1:12" s="14" customFormat="1" ht="60" customHeight="1">
      <c r="A8" s="19"/>
      <c r="B8" s="22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19"/>
      <c r="B9" s="22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19"/>
      <c r="B10" s="22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19"/>
      <c r="B11" s="22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19"/>
      <c r="B12" s="22"/>
      <c r="C12" s="6" t="s">
        <v>5</v>
      </c>
      <c r="D12" s="22"/>
      <c r="E12" s="49"/>
      <c r="F12" s="8"/>
      <c r="G12" s="8"/>
      <c r="H12" s="8"/>
      <c r="I12" s="8"/>
      <c r="J12" s="9"/>
      <c r="K12" s="9"/>
      <c r="L12" s="7"/>
    </row>
    <row r="13" spans="1:12" s="14" customFormat="1" ht="15">
      <c r="A13" s="19"/>
      <c r="B13" s="22"/>
      <c r="C13" s="6" t="s">
        <v>6</v>
      </c>
      <c r="D13" s="22"/>
      <c r="E13" s="49"/>
      <c r="F13" s="8"/>
      <c r="G13" s="8"/>
      <c r="H13" s="8"/>
      <c r="I13" s="8"/>
      <c r="J13" s="9"/>
      <c r="K13" s="9"/>
      <c r="L13" s="7"/>
    </row>
    <row r="14" spans="1:12" s="14" customFormat="1" ht="15">
      <c r="A14" s="19"/>
      <c r="B14" s="22"/>
      <c r="C14" s="6" t="s">
        <v>21</v>
      </c>
      <c r="D14" s="22"/>
      <c r="E14" s="49"/>
      <c r="F14" s="8"/>
      <c r="G14" s="8"/>
      <c r="H14" s="8"/>
      <c r="I14" s="8"/>
      <c r="J14" s="9"/>
      <c r="K14" s="9"/>
      <c r="L14" s="7"/>
    </row>
    <row r="15" spans="1:12" s="37" customFormat="1" ht="15.75">
      <c r="A15" s="5" t="s">
        <v>17</v>
      </c>
      <c r="B15" s="27"/>
      <c r="C15" s="38"/>
      <c r="D15" s="39"/>
      <c r="E15" s="49"/>
      <c r="F15" s="40"/>
      <c r="G15" s="40"/>
      <c r="H15" s="40"/>
      <c r="I15" s="40"/>
      <c r="J15" s="41"/>
      <c r="K15" s="41"/>
      <c r="L15" s="36"/>
    </row>
    <row r="16" spans="1:12" s="14" customFormat="1" ht="15">
      <c r="A16" s="19"/>
      <c r="B16" s="22"/>
      <c r="C16" s="10" t="s">
        <v>12</v>
      </c>
      <c r="D16" s="11" t="s">
        <v>14</v>
      </c>
      <c r="E16" s="50"/>
      <c r="F16" s="8"/>
      <c r="G16" s="8"/>
      <c r="H16" s="8"/>
      <c r="I16" s="8"/>
      <c r="J16" s="9"/>
      <c r="K16" s="9"/>
      <c r="L16" s="7"/>
    </row>
    <row r="17" spans="1:12" s="14" customFormat="1" ht="15">
      <c r="A17" s="19"/>
      <c r="B17" s="22"/>
      <c r="C17" s="12" t="s">
        <v>7</v>
      </c>
      <c r="D17" s="23"/>
      <c r="E17" s="51"/>
      <c r="F17" s="8"/>
      <c r="G17" s="8"/>
      <c r="H17" s="8"/>
      <c r="I17" s="8"/>
      <c r="J17" s="9"/>
      <c r="K17" s="9"/>
      <c r="L17" s="7"/>
    </row>
    <row r="18" spans="1:12" s="14" customFormat="1" ht="15">
      <c r="A18" s="19"/>
      <c r="B18" s="22"/>
      <c r="C18" s="12" t="s">
        <v>8</v>
      </c>
      <c r="D18" s="23"/>
      <c r="E18" s="51"/>
      <c r="F18" s="8"/>
      <c r="G18" s="8"/>
      <c r="H18" s="8"/>
      <c r="I18" s="8"/>
      <c r="J18" s="9"/>
      <c r="K18" s="9"/>
      <c r="L18" s="7"/>
    </row>
    <row r="19" spans="1:12" s="14" customFormat="1" ht="15">
      <c r="A19" s="19"/>
      <c r="B19" s="22"/>
      <c r="C19" s="12" t="s">
        <v>9</v>
      </c>
      <c r="D19" s="23"/>
      <c r="E19" s="51"/>
      <c r="F19" s="8"/>
      <c r="G19" s="8"/>
      <c r="H19" s="8"/>
      <c r="I19" s="8"/>
      <c r="J19" s="9"/>
      <c r="K19" s="9"/>
      <c r="L19" s="7"/>
    </row>
    <row r="20" spans="1:12" s="14" customFormat="1" ht="15">
      <c r="A20" s="19"/>
      <c r="B20" s="22"/>
      <c r="C20" s="12" t="s">
        <v>10</v>
      </c>
      <c r="D20" s="23"/>
      <c r="E20" s="51"/>
      <c r="F20" s="8"/>
      <c r="G20" s="8"/>
      <c r="H20" s="8"/>
      <c r="I20" s="8"/>
      <c r="J20" s="9"/>
      <c r="K20" s="9"/>
      <c r="L20" s="7"/>
    </row>
    <row r="21" spans="1:12" s="14" customFormat="1" ht="15">
      <c r="A21" s="19"/>
      <c r="B21" s="22"/>
      <c r="C21" s="12" t="s">
        <v>11</v>
      </c>
      <c r="D21" s="23"/>
      <c r="E21" s="51"/>
      <c r="F21" s="8"/>
      <c r="G21" s="8"/>
      <c r="H21" s="8"/>
      <c r="I21" s="8"/>
      <c r="J21" s="9"/>
      <c r="K21" s="9"/>
      <c r="L21" s="7"/>
    </row>
    <row r="22" spans="1:12" s="14" customFormat="1" ht="15">
      <c r="A22" s="19"/>
      <c r="B22" s="22"/>
      <c r="C22" s="13" t="s">
        <v>24</v>
      </c>
      <c r="D22" s="24">
        <f>SUM(D17:D21)</f>
        <v>0</v>
      </c>
      <c r="E22" s="51"/>
      <c r="F22" s="8"/>
      <c r="G22" s="8"/>
      <c r="H22" s="8"/>
      <c r="I22" s="8"/>
      <c r="J22" s="9"/>
      <c r="K22" s="9"/>
      <c r="L22" s="7"/>
    </row>
    <row r="23" spans="1:12" s="14" customFormat="1" ht="15">
      <c r="A23" s="20"/>
      <c r="B23" s="22"/>
      <c r="C23" s="6"/>
      <c r="D23" s="22"/>
      <c r="E23" s="49"/>
      <c r="F23" s="8"/>
      <c r="G23" s="8"/>
      <c r="H23" s="8"/>
      <c r="I23" s="8"/>
      <c r="J23" s="9"/>
      <c r="K23" s="9"/>
      <c r="L23" s="7"/>
    </row>
    <row r="24" spans="1:12" s="33" customFormat="1" ht="25.5">
      <c r="A24" s="28" t="s">
        <v>0</v>
      </c>
      <c r="B24" s="29" t="s">
        <v>27</v>
      </c>
      <c r="C24" s="28" t="s">
        <v>19</v>
      </c>
      <c r="D24" s="29" t="s">
        <v>3</v>
      </c>
      <c r="E24" s="52" t="s">
        <v>20</v>
      </c>
      <c r="F24" s="30" t="s">
        <v>7</v>
      </c>
      <c r="G24" s="31" t="s">
        <v>8</v>
      </c>
      <c r="H24" s="31" t="s">
        <v>9</v>
      </c>
      <c r="I24" s="31" t="s">
        <v>10</v>
      </c>
      <c r="J24" s="31" t="s">
        <v>11</v>
      </c>
      <c r="K24" s="32" t="s">
        <v>13</v>
      </c>
      <c r="L24" s="28" t="s">
        <v>26</v>
      </c>
    </row>
    <row r="25" spans="1:12" s="17" customFormat="1" ht="29.25" customHeight="1">
      <c r="A25" s="44">
        <v>1</v>
      </c>
      <c r="B25" s="45">
        <v>11050001</v>
      </c>
      <c r="C25" s="45" t="s">
        <v>34</v>
      </c>
      <c r="D25" s="46">
        <v>33999</v>
      </c>
      <c r="E25" s="45" t="s">
        <v>30</v>
      </c>
      <c r="F25" s="15"/>
      <c r="G25" s="15"/>
      <c r="H25" s="15"/>
      <c r="I25" s="15"/>
      <c r="J25" s="15"/>
      <c r="K25" s="15" t="e">
        <f aca="true" t="shared" si="0" ref="K25:K39">ROUND(($D$17*F25+$D$18*G25+$D$19*H25+$D$20*I25+$D$21*J25)/$D$22,1)</f>
        <v>#DIV/0!</v>
      </c>
      <c r="L25" s="16"/>
    </row>
    <row r="26" spans="1:12" s="17" customFormat="1" ht="29.25" customHeight="1">
      <c r="A26" s="44">
        <v>2</v>
      </c>
      <c r="B26" s="45">
        <v>11050616</v>
      </c>
      <c r="C26" s="45" t="s">
        <v>35</v>
      </c>
      <c r="D26" s="46">
        <v>33820</v>
      </c>
      <c r="E26" s="45" t="s">
        <v>36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9.25" customHeight="1">
      <c r="A27" s="44">
        <v>3</v>
      </c>
      <c r="B27" s="45">
        <v>11050630</v>
      </c>
      <c r="C27" s="45" t="s">
        <v>37</v>
      </c>
      <c r="D27" s="46">
        <v>33658</v>
      </c>
      <c r="E27" s="45" t="s">
        <v>38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9.25" customHeight="1">
      <c r="A28" s="44">
        <v>4</v>
      </c>
      <c r="B28" s="45">
        <v>10050536</v>
      </c>
      <c r="C28" s="45" t="s">
        <v>39</v>
      </c>
      <c r="D28" s="46">
        <v>33378</v>
      </c>
      <c r="E28" s="45" t="s">
        <v>32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9.25" customHeight="1">
      <c r="A29" s="44">
        <v>5</v>
      </c>
      <c r="B29" s="45">
        <v>11050603</v>
      </c>
      <c r="C29" s="45" t="s">
        <v>40</v>
      </c>
      <c r="D29" s="46">
        <v>33701</v>
      </c>
      <c r="E29" s="45" t="s">
        <v>36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9.25" customHeight="1">
      <c r="A30" s="44">
        <v>6</v>
      </c>
      <c r="B30" s="45">
        <v>11050609</v>
      </c>
      <c r="C30" s="45" t="s">
        <v>41</v>
      </c>
      <c r="D30" s="46">
        <v>33962</v>
      </c>
      <c r="E30" s="45" t="s">
        <v>36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9.25" customHeight="1">
      <c r="A31" s="44">
        <v>7</v>
      </c>
      <c r="B31" s="45">
        <v>10050507</v>
      </c>
      <c r="C31" s="45" t="s">
        <v>42</v>
      </c>
      <c r="D31" s="46">
        <v>33448</v>
      </c>
      <c r="E31" s="45" t="s">
        <v>32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9.25" customHeight="1">
      <c r="A32" s="44">
        <v>8</v>
      </c>
      <c r="B32" s="45">
        <v>11050073</v>
      </c>
      <c r="C32" s="45" t="s">
        <v>43</v>
      </c>
      <c r="D32" s="46">
        <v>34146</v>
      </c>
      <c r="E32" s="45" t="s">
        <v>36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9.25" customHeight="1">
      <c r="A33" s="44">
        <v>9</v>
      </c>
      <c r="B33" s="45">
        <v>11050610</v>
      </c>
      <c r="C33" s="45" t="s">
        <v>44</v>
      </c>
      <c r="D33" s="46">
        <v>33611</v>
      </c>
      <c r="E33" s="45" t="s">
        <v>36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9.25" customHeight="1">
      <c r="A34" s="44">
        <v>10</v>
      </c>
      <c r="B34" s="45">
        <v>11050142</v>
      </c>
      <c r="C34" s="45" t="s">
        <v>45</v>
      </c>
      <c r="D34" s="46">
        <v>34066</v>
      </c>
      <c r="E34" s="45" t="s">
        <v>36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9.25" customHeight="1">
      <c r="A35" s="44">
        <v>11</v>
      </c>
      <c r="B35" s="45">
        <v>12050647</v>
      </c>
      <c r="C35" s="45" t="s">
        <v>46</v>
      </c>
      <c r="D35" s="46">
        <v>34201</v>
      </c>
      <c r="E35" s="45" t="s">
        <v>31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9.25" customHeight="1">
      <c r="A36" s="44">
        <v>12</v>
      </c>
      <c r="B36" s="45">
        <v>11050613</v>
      </c>
      <c r="C36" s="45" t="s">
        <v>47</v>
      </c>
      <c r="D36" s="46">
        <v>33836</v>
      </c>
      <c r="E36" s="45" t="s">
        <v>36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9.25" customHeight="1">
      <c r="A37" s="44">
        <v>13</v>
      </c>
      <c r="B37" s="45">
        <v>10050605</v>
      </c>
      <c r="C37" s="45" t="s">
        <v>48</v>
      </c>
      <c r="D37" s="46">
        <v>33246</v>
      </c>
      <c r="E37" s="45" t="s">
        <v>49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9.25" customHeight="1">
      <c r="A38" s="44">
        <v>14</v>
      </c>
      <c r="B38" s="45">
        <v>11050617</v>
      </c>
      <c r="C38" s="45" t="s">
        <v>50</v>
      </c>
      <c r="D38" s="46">
        <v>33609</v>
      </c>
      <c r="E38" s="45" t="s">
        <v>38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9.25" customHeight="1">
      <c r="A39" s="44">
        <v>15</v>
      </c>
      <c r="B39" s="45">
        <v>12050336</v>
      </c>
      <c r="C39" s="45" t="s">
        <v>51</v>
      </c>
      <c r="D39" s="46">
        <v>34098</v>
      </c>
      <c r="E39" s="45" t="s">
        <v>52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5:11" ht="27" customHeight="1">
      <c r="E40" s="58" t="s">
        <v>28</v>
      </c>
      <c r="F40" s="58"/>
      <c r="G40" s="58"/>
      <c r="H40" s="58"/>
      <c r="I40" s="58"/>
      <c r="J40" s="58"/>
      <c r="K40" s="58"/>
    </row>
    <row r="41" spans="5:11" ht="16.5">
      <c r="E41" s="55" t="s">
        <v>25</v>
      </c>
      <c r="F41" s="55"/>
      <c r="G41" s="55"/>
      <c r="H41" s="55"/>
      <c r="I41" s="55"/>
      <c r="J41" s="55"/>
      <c r="K41" s="55"/>
    </row>
  </sheetData>
  <sheetProtection/>
  <mergeCells count="9">
    <mergeCell ref="A4:L4"/>
    <mergeCell ref="A5:L5"/>
    <mergeCell ref="E41:K41"/>
    <mergeCell ref="A6:K6"/>
    <mergeCell ref="C11:K11"/>
    <mergeCell ref="C8:K8"/>
    <mergeCell ref="E40:K4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3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2014-10-13T04:02:49Z</dcterms:modified>
  <cp:category/>
  <cp:version/>
  <cp:contentType/>
  <cp:contentStatus/>
</cp:coreProperties>
</file>