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<sst xmlns="http://schemas.openxmlformats.org/spreadsheetml/2006/main" count="178" uniqueCount="125">
  <si>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</si>
  <si>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</si>
  <si>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</si>
  <si>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</si>
  <si>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</si>
  <si>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</si>
  <si>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</si>
  <si>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</si>
  <si>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</si>
  <si>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</si>
  <si>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</si>
  <si>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</si>
  <si>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</si>
  <si>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</si>
  <si>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</si>
  <si>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</si>
  <si>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</si>
  <si>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</si>
  <si>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</si>
  <si>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</si>
  <si>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</si>
  <si>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</si>
  <si>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</si>
  <si>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</si>
  <si>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</si>
  <si>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</si>
  <si>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</si>
  <si>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</si>
  <si>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năm  </t>
  </si>
  <si>
    <t>Số tín chỉ: 3</t>
  </si>
  <si>
    <t>QH-2013-E TCNH</t>
  </si>
  <si>
    <t>QH-2013-E KTQT-CLC</t>
  </si>
  <si>
    <t>QH-2013-E KETOAN</t>
  </si>
  <si>
    <t>QH-2013-E KINHTE</t>
  </si>
  <si>
    <t>QH-2012-E KINHTE</t>
  </si>
  <si>
    <t>QH-2013-E KTQT-NN</t>
  </si>
  <si>
    <t>Phan Hồng Nhung</t>
  </si>
  <si>
    <t>QH-2011-E KTĐN-LK</t>
  </si>
  <si>
    <t>QH-2011-E KTQT</t>
  </si>
  <si>
    <t>QH-2012-E TCNH</t>
  </si>
  <si>
    <t>Bùi Thị Dịu</t>
  </si>
  <si>
    <t>QH-2010-E TCNH</t>
  </si>
  <si>
    <t>QH-2013-E TCNH-NN</t>
  </si>
  <si>
    <t>QH-2011-E TCNH</t>
  </si>
  <si>
    <t>QH-2012-E KTPT</t>
  </si>
  <si>
    <t>QH-2011-E TCNH-LK</t>
  </si>
  <si>
    <t>Phạm Lê Hạnh Phượng</t>
  </si>
  <si>
    <t>QH-2012-E TCNH-CLC</t>
  </si>
  <si>
    <t>QH-2010-E KTPT</t>
  </si>
  <si>
    <t>Môn học: Toán kinh tế MAT1005 1</t>
  </si>
  <si>
    <t>Đặng Thị Tú Anh</t>
  </si>
  <si>
    <t>Mai Thị Vân Anh</t>
  </si>
  <si>
    <t>Tống Thị Trang Anh</t>
  </si>
  <si>
    <t>Vũ Thị Ngọc Ánh</t>
  </si>
  <si>
    <t>Trịnh Kim Chi</t>
  </si>
  <si>
    <t>Vũ Thị Thùy Dung</t>
  </si>
  <si>
    <t>Nguyễn Thị Hồng Đào</t>
  </si>
  <si>
    <t>Khúc Văn Đức</t>
  </si>
  <si>
    <t>QH-2011-E KINHTE</t>
  </si>
  <si>
    <t>Lô Văn Đức</t>
  </si>
  <si>
    <t>Mai Chí Đức</t>
  </si>
  <si>
    <t>QH-2012-E KTPT-LK</t>
  </si>
  <si>
    <t>Mai Văn Đức</t>
  </si>
  <si>
    <t>Nguyễn Lê Hà</t>
  </si>
  <si>
    <t>Thái Thị Hạnh</t>
  </si>
  <si>
    <t>Nguyễn Thị Hiền</t>
  </si>
  <si>
    <t>Ngô Thị Hoa</t>
  </si>
  <si>
    <t>Trần Đức Hoàn</t>
  </si>
  <si>
    <t>Lê Minh Hoàng</t>
  </si>
  <si>
    <t>Nguyễn Thị Hồng</t>
  </si>
  <si>
    <t>QH-2012-E KTQT-CLC</t>
  </si>
  <si>
    <t>Đinh Thị Huệ</t>
  </si>
  <si>
    <t>QH-2012-E KTQT</t>
  </si>
  <si>
    <t>Vũ Ngọc Hùng</t>
  </si>
  <si>
    <t>Nguyễn Thị Thu Hương</t>
  </si>
  <si>
    <t>Trần Thị Mai Hương</t>
  </si>
  <si>
    <t>Nguyễn Thị Hải Lê</t>
  </si>
  <si>
    <t>QH-2011-E KTQT-CLC</t>
  </si>
  <si>
    <t>Đỗ Diệu Linh</t>
  </si>
  <si>
    <t>Tống Mỹ Linh</t>
  </si>
  <si>
    <t>Dương Hà Ly</t>
  </si>
  <si>
    <t>Vũ Quỳnh Mai</t>
  </si>
  <si>
    <t>QH-2010-E KTĐN-LK</t>
  </si>
  <si>
    <t>Nông Đình Mẫn</t>
  </si>
  <si>
    <t>Nguyễn Tuấn Minh</t>
  </si>
  <si>
    <t>Nguyễn Đức Mỹ</t>
  </si>
  <si>
    <t>Hoàng Thị Nga</t>
  </si>
  <si>
    <t>Dương Thị Ngân</t>
  </si>
  <si>
    <t>Nguyễn Thị Ngân</t>
  </si>
  <si>
    <t>Vũ Thị Ngân</t>
  </si>
  <si>
    <t>Phạm Thị Ánh Ngọc</t>
  </si>
  <si>
    <t>Hoàng Đức Nhâm</t>
  </si>
  <si>
    <t>Lê Phương Nhung</t>
  </si>
  <si>
    <t>An Phương Oanh</t>
  </si>
  <si>
    <t>Trịnh Thị Oanh</t>
  </si>
  <si>
    <t>QH-2011-E KTPT</t>
  </si>
  <si>
    <t>Hoàng Thị Phượng</t>
  </si>
  <si>
    <t>Lê Thị Quế</t>
  </si>
  <si>
    <t>Bùi Lệ Quyên</t>
  </si>
  <si>
    <t>Hoàng Như Quý</t>
  </si>
  <si>
    <t>Hoàng Huệ Quỳnh</t>
  </si>
  <si>
    <t>Ma Thanh Tâm</t>
  </si>
  <si>
    <t>Hà Nguyên Thái</t>
  </si>
  <si>
    <t>Đậu Minh Thành</t>
  </si>
  <si>
    <t>Đinh Hồ Nho Thông</t>
  </si>
  <si>
    <t>Đỗ Quỳnh Thơ</t>
  </si>
  <si>
    <t>Mã Thị Thu</t>
  </si>
  <si>
    <t>Phạm Thị Thuỷ</t>
  </si>
  <si>
    <t>Trác Thị Thủy</t>
  </si>
  <si>
    <t>Đào Thị Thúy</t>
  </si>
  <si>
    <t>Nguyễn Thị Minh Thúy</t>
  </si>
  <si>
    <t>Nguyễn Khánh Toàn</t>
  </si>
  <si>
    <t>Đỗ Quỳnh Trang</t>
  </si>
  <si>
    <t>Nguyễn Thị Quỳnh Trang</t>
  </si>
  <si>
    <t>Vũ Thị Trang</t>
  </si>
  <si>
    <t>Dương Đức Trung</t>
  </si>
  <si>
    <t>Hoàng Đức Trung</t>
  </si>
  <si>
    <t>Nguyễn Bảo Trung</t>
  </si>
  <si>
    <t>Đặng Anh Tuấn</t>
  </si>
  <si>
    <t>Lê Thị Tuyển</t>
  </si>
  <si>
    <t>Phạm Văn Tùng</t>
  </si>
  <si>
    <t>Phan Thị Vân</t>
  </si>
  <si>
    <t>Hoàng Tường Vi</t>
  </si>
  <si>
    <t>Ngô Hoàng Yến</t>
  </si>
  <si>
    <t>Trần Thị Hiền Yến</t>
  </si>
</sst>
</file>

<file path=xl/styles.xml><?xml version="1.0" encoding="utf-8"?>
<styleSheet xmlns="http://schemas.openxmlformats.org/spreadsheetml/2006/main">
  <numFmts count="20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&quot;?&quot;&quot;?&quot;_);_(@_)"/>
    <numFmt numFmtId="173" formatCode="_(* #,##0.00_);_(* \(#,##0.00\);_(* &quot;-&quot;&quot;?&quot;&quot;?&quot;_);_(@_)"/>
    <numFmt numFmtId="174" formatCode="0.0"/>
    <numFmt numFmtId="175" formatCode="mmm\-yyyy"/>
  </numFmts>
  <fonts count="6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9"/>
      <color indexed="8"/>
      <name val="Arial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theme="1"/>
      <name val="Cambria"/>
      <family val="1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3" fillId="28" borderId="2" applyNumberFormat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0" fontId="56" fillId="0" borderId="0" xfId="0" applyFont="1" applyBorder="1" applyAlignment="1">
      <alignment wrapText="1"/>
    </xf>
    <xf numFmtId="174" fontId="3" fillId="0" borderId="0" xfId="0" applyNumberFormat="1" applyFont="1" applyFill="1" applyBorder="1" applyAlignment="1">
      <alignment horizontal="center"/>
    </xf>
    <xf numFmtId="174" fontId="3" fillId="0" borderId="11" xfId="0" applyNumberFormat="1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 vertical="center" wrapText="1"/>
    </xf>
    <xf numFmtId="174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5" fillId="0" borderId="0" xfId="0" applyFont="1" applyFill="1" applyAlignment="1">
      <alignment horizontal="left"/>
    </xf>
    <xf numFmtId="0" fontId="14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centerContinuous" vertical="center"/>
    </xf>
    <xf numFmtId="0" fontId="14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14" fontId="56" fillId="0" borderId="0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6" fillId="0" borderId="0" xfId="0" applyFont="1" applyBorder="1" applyAlignment="1">
      <alignment horizontal="center" wrapText="1"/>
    </xf>
    <xf numFmtId="0" fontId="57" fillId="0" borderId="13" xfId="0" applyFont="1" applyFill="1" applyBorder="1" applyAlignment="1">
      <alignment horizontal="center" vertical="center" wrapText="1"/>
    </xf>
    <xf numFmtId="0" fontId="57" fillId="0" borderId="14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14" fontId="57" fillId="0" borderId="15" xfId="0" applyNumberFormat="1" applyFont="1" applyFill="1" applyBorder="1" applyAlignment="1">
      <alignment horizontal="center" vertical="center" wrapText="1"/>
    </xf>
    <xf numFmtId="14" fontId="57" fillId="0" borderId="13" xfId="0" applyNumberFormat="1" applyFont="1" applyFill="1" applyBorder="1" applyAlignment="1">
      <alignment horizontal="center" vertical="center" wrapText="1"/>
    </xf>
    <xf numFmtId="14" fontId="57" fillId="0" borderId="14" xfId="0" applyNumberFormat="1" applyFont="1" applyFill="1" applyBorder="1" applyAlignment="1">
      <alignment horizontal="center" vertical="center" wrapText="1"/>
    </xf>
    <xf numFmtId="0" fontId="58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59" fillId="0" borderId="16" xfId="0" applyFont="1" applyBorder="1" applyAlignment="1">
      <alignment horizontal="center" wrapText="1"/>
    </xf>
    <xf numFmtId="0" fontId="59" fillId="0" borderId="16" xfId="0" applyFont="1" applyBorder="1" applyAlignment="1">
      <alignment wrapText="1"/>
    </xf>
    <xf numFmtId="14" fontId="59" fillId="0" borderId="16" xfId="0" applyNumberFormat="1" applyFont="1" applyBorder="1" applyAlignment="1">
      <alignment wrapText="1"/>
    </xf>
    <xf numFmtId="0" fontId="16" fillId="0" borderId="0" xfId="0" applyFont="1" applyFill="1" applyAlignment="1">
      <alignment/>
    </xf>
    <xf numFmtId="0" fontId="17" fillId="0" borderId="0" xfId="0" applyFont="1" applyFill="1" applyAlignment="1">
      <alignment horizontal="centerContinuous" vertical="center"/>
    </xf>
    <xf numFmtId="0" fontId="16" fillId="0" borderId="0" xfId="0" applyFont="1" applyFill="1" applyAlignment="1">
      <alignment horizontal="left" vertical="center"/>
    </xf>
    <xf numFmtId="0" fontId="17" fillId="0" borderId="0" xfId="0" applyFont="1" applyFill="1" applyBorder="1" applyAlignment="1">
      <alignment horizontal="center"/>
    </xf>
    <xf numFmtId="9" fontId="16" fillId="0" borderId="0" xfId="0" applyNumberFormat="1" applyFont="1" applyFill="1" applyBorder="1" applyAlignment="1">
      <alignment horizontal="left"/>
    </xf>
    <xf numFmtId="14" fontId="60" fillId="0" borderId="0" xfId="0" applyNumberFormat="1" applyFont="1" applyBorder="1" applyAlignment="1">
      <alignment wrapText="1"/>
    </xf>
    <xf numFmtId="0" fontId="16" fillId="0" borderId="0" xfId="0" applyFont="1" applyAlignment="1">
      <alignment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8"/>
  <sheetViews>
    <sheetView tabSelected="1" zoomScalePageLayoutView="0" workbookViewId="0" topLeftCell="A4">
      <selection activeCell="M100" sqref="M100"/>
    </sheetView>
  </sheetViews>
  <sheetFormatPr defaultColWidth="9.140625" defaultRowHeight="12.75"/>
  <cols>
    <col min="1" max="1" width="4.28125" style="26" customWidth="1"/>
    <col min="2" max="2" width="8.8515625" style="31" customWidth="1"/>
    <col min="3" max="3" width="19.28125" style="4" customWidth="1"/>
    <col min="4" max="4" width="10.8515625" style="31" customWidth="1"/>
    <col min="5" max="5" width="17.00390625" style="61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5" customFormat="1" ht="15.75">
      <c r="A1" s="50" t="s">
        <v>1</v>
      </c>
      <c r="B1" s="2"/>
      <c r="C1" s="1"/>
      <c r="D1" s="2"/>
      <c r="E1" s="55"/>
      <c r="F1" s="1"/>
      <c r="G1" s="1"/>
      <c r="H1" s="1"/>
      <c r="I1" s="1"/>
      <c r="J1" s="2"/>
      <c r="K1" s="2"/>
      <c r="L1" s="44"/>
    </row>
    <row r="2" spans="1:12" s="45" customFormat="1" ht="15.75">
      <c r="A2" s="51" t="s">
        <v>2</v>
      </c>
      <c r="B2" s="32"/>
      <c r="C2" s="1"/>
      <c r="D2" s="2"/>
      <c r="E2" s="55"/>
      <c r="F2" s="1"/>
      <c r="G2" s="1"/>
      <c r="H2" s="1"/>
      <c r="I2" s="1"/>
      <c r="J2" s="2"/>
      <c r="K2" s="2"/>
      <c r="L2" s="44"/>
    </row>
    <row r="3" spans="1:12" ht="15.75">
      <c r="A3" s="22"/>
      <c r="B3" s="32"/>
      <c r="C3" s="1"/>
      <c r="D3" s="2"/>
      <c r="E3" s="55"/>
      <c r="F3" s="1"/>
      <c r="G3" s="1"/>
      <c r="H3" s="1"/>
      <c r="I3" s="1"/>
      <c r="J3" s="2"/>
      <c r="K3" s="2"/>
      <c r="L3" s="3"/>
    </row>
    <row r="4" spans="1:12" ht="20.25" customHeight="1">
      <c r="A4" s="62" t="s">
        <v>23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</row>
    <row r="5" spans="1:12" ht="18.75" customHeight="1">
      <c r="A5" s="63" t="s">
        <v>49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</row>
    <row r="6" spans="1:12" ht="18.75" customHeight="1">
      <c r="A6" s="63" t="s">
        <v>29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3"/>
    </row>
    <row r="7" spans="1:12" s="45" customFormat="1" ht="15.75">
      <c r="A7" s="5" t="s">
        <v>4</v>
      </c>
      <c r="B7" s="33"/>
      <c r="C7" s="42"/>
      <c r="D7" s="33"/>
      <c r="E7" s="56"/>
      <c r="F7" s="43"/>
      <c r="G7" s="43"/>
      <c r="H7" s="43"/>
      <c r="I7" s="43"/>
      <c r="J7" s="42"/>
      <c r="K7" s="42"/>
      <c r="L7" s="44"/>
    </row>
    <row r="8" spans="1:12" s="14" customFormat="1" ht="60" customHeight="1">
      <c r="A8" s="23"/>
      <c r="B8" s="27"/>
      <c r="C8" s="66" t="s">
        <v>22</v>
      </c>
      <c r="D8" s="66"/>
      <c r="E8" s="66"/>
      <c r="F8" s="66"/>
      <c r="G8" s="66"/>
      <c r="H8" s="66"/>
      <c r="I8" s="66"/>
      <c r="J8" s="66"/>
      <c r="K8" s="66"/>
      <c r="L8" s="7"/>
    </row>
    <row r="9" spans="1:12" s="14" customFormat="1" ht="33" customHeight="1">
      <c r="A9" s="23"/>
      <c r="B9" s="27"/>
      <c r="C9" s="65" t="s">
        <v>15</v>
      </c>
      <c r="D9" s="65"/>
      <c r="E9" s="65"/>
      <c r="F9" s="65"/>
      <c r="G9" s="65"/>
      <c r="H9" s="65"/>
      <c r="I9" s="65"/>
      <c r="J9" s="65"/>
      <c r="K9" s="65"/>
      <c r="L9" s="65"/>
    </row>
    <row r="10" spans="1:12" s="14" customFormat="1" ht="18" customHeight="1">
      <c r="A10" s="23"/>
      <c r="B10" s="27"/>
      <c r="C10" s="65" t="s">
        <v>16</v>
      </c>
      <c r="D10" s="65"/>
      <c r="E10" s="65"/>
      <c r="F10" s="65"/>
      <c r="G10" s="65"/>
      <c r="H10" s="65"/>
      <c r="I10" s="65"/>
      <c r="J10" s="65"/>
      <c r="K10" s="65"/>
      <c r="L10" s="65"/>
    </row>
    <row r="11" spans="1:12" s="14" customFormat="1" ht="18.75" customHeight="1">
      <c r="A11" s="23"/>
      <c r="B11" s="27"/>
      <c r="C11" s="65" t="s">
        <v>18</v>
      </c>
      <c r="D11" s="65"/>
      <c r="E11" s="65"/>
      <c r="F11" s="65"/>
      <c r="G11" s="65"/>
      <c r="H11" s="65"/>
      <c r="I11" s="65"/>
      <c r="J11" s="65"/>
      <c r="K11" s="65"/>
      <c r="L11" s="7"/>
    </row>
    <row r="12" spans="1:12" s="14" customFormat="1" ht="15">
      <c r="A12" s="23"/>
      <c r="B12" s="27"/>
      <c r="C12" s="6" t="s">
        <v>5</v>
      </c>
      <c r="D12" s="27"/>
      <c r="E12" s="57"/>
      <c r="F12" s="8"/>
      <c r="G12" s="8"/>
      <c r="H12" s="8"/>
      <c r="I12" s="8"/>
      <c r="J12" s="9"/>
      <c r="K12" s="9"/>
      <c r="L12" s="7"/>
    </row>
    <row r="13" spans="1:12" s="14" customFormat="1" ht="15">
      <c r="A13" s="23"/>
      <c r="B13" s="27"/>
      <c r="C13" s="6" t="s">
        <v>6</v>
      </c>
      <c r="D13" s="27"/>
      <c r="E13" s="57"/>
      <c r="F13" s="8"/>
      <c r="G13" s="8"/>
      <c r="H13" s="8"/>
      <c r="I13" s="8"/>
      <c r="J13" s="9"/>
      <c r="K13" s="9"/>
      <c r="L13" s="7"/>
    </row>
    <row r="14" spans="1:12" s="14" customFormat="1" ht="15">
      <c r="A14" s="23"/>
      <c r="B14" s="27"/>
      <c r="C14" s="6" t="s">
        <v>21</v>
      </c>
      <c r="D14" s="27"/>
      <c r="E14" s="57"/>
      <c r="F14" s="8"/>
      <c r="G14" s="8"/>
      <c r="H14" s="8"/>
      <c r="I14" s="8"/>
      <c r="J14" s="9"/>
      <c r="K14" s="9"/>
      <c r="L14" s="7"/>
    </row>
    <row r="15" spans="1:12" s="45" customFormat="1" ht="15.75">
      <c r="A15" s="5" t="s">
        <v>17</v>
      </c>
      <c r="B15" s="33"/>
      <c r="C15" s="46"/>
      <c r="D15" s="47"/>
      <c r="E15" s="57"/>
      <c r="F15" s="48"/>
      <c r="G15" s="48"/>
      <c r="H15" s="48"/>
      <c r="I15" s="48"/>
      <c r="J15" s="49"/>
      <c r="K15" s="49"/>
      <c r="L15" s="44"/>
    </row>
    <row r="16" spans="1:12" s="14" customFormat="1" ht="15">
      <c r="A16" s="23"/>
      <c r="B16" s="27"/>
      <c r="C16" s="10" t="s">
        <v>12</v>
      </c>
      <c r="D16" s="11" t="s">
        <v>14</v>
      </c>
      <c r="E16" s="58"/>
      <c r="F16" s="8"/>
      <c r="G16" s="8"/>
      <c r="H16" s="8"/>
      <c r="I16" s="8"/>
      <c r="J16" s="9"/>
      <c r="K16" s="9"/>
      <c r="L16" s="7"/>
    </row>
    <row r="17" spans="1:12" s="14" customFormat="1" ht="15">
      <c r="A17" s="23"/>
      <c r="B17" s="27"/>
      <c r="C17" s="12" t="s">
        <v>7</v>
      </c>
      <c r="D17" s="28"/>
      <c r="E17" s="59"/>
      <c r="F17" s="8"/>
      <c r="G17" s="8"/>
      <c r="H17" s="8"/>
      <c r="I17" s="8"/>
      <c r="J17" s="9"/>
      <c r="K17" s="9"/>
      <c r="L17" s="7"/>
    </row>
    <row r="18" spans="1:12" s="14" customFormat="1" ht="15">
      <c r="A18" s="23"/>
      <c r="B18" s="27"/>
      <c r="C18" s="12" t="s">
        <v>8</v>
      </c>
      <c r="D18" s="28"/>
      <c r="E18" s="59"/>
      <c r="F18" s="8"/>
      <c r="G18" s="8"/>
      <c r="H18" s="8"/>
      <c r="I18" s="8"/>
      <c r="J18" s="9"/>
      <c r="K18" s="9"/>
      <c r="L18" s="7"/>
    </row>
    <row r="19" spans="1:12" s="14" customFormat="1" ht="15">
      <c r="A19" s="23"/>
      <c r="B19" s="27"/>
      <c r="C19" s="12" t="s">
        <v>9</v>
      </c>
      <c r="D19" s="28"/>
      <c r="E19" s="59"/>
      <c r="F19" s="8"/>
      <c r="G19" s="8"/>
      <c r="H19" s="8"/>
      <c r="I19" s="8"/>
      <c r="J19" s="9"/>
      <c r="K19" s="9"/>
      <c r="L19" s="7"/>
    </row>
    <row r="20" spans="1:12" s="14" customFormat="1" ht="15">
      <c r="A20" s="23"/>
      <c r="B20" s="27"/>
      <c r="C20" s="12" t="s">
        <v>10</v>
      </c>
      <c r="D20" s="28"/>
      <c r="E20" s="59"/>
      <c r="F20" s="8"/>
      <c r="G20" s="8"/>
      <c r="H20" s="8"/>
      <c r="I20" s="8"/>
      <c r="J20" s="9"/>
      <c r="K20" s="9"/>
      <c r="L20" s="7"/>
    </row>
    <row r="21" spans="1:12" s="14" customFormat="1" ht="15">
      <c r="A21" s="23"/>
      <c r="B21" s="27"/>
      <c r="C21" s="12" t="s">
        <v>11</v>
      </c>
      <c r="D21" s="28"/>
      <c r="E21" s="59"/>
      <c r="F21" s="8"/>
      <c r="G21" s="8"/>
      <c r="H21" s="8"/>
      <c r="I21" s="8"/>
      <c r="J21" s="9"/>
      <c r="K21" s="9"/>
      <c r="L21" s="7"/>
    </row>
    <row r="22" spans="1:12" s="14" customFormat="1" ht="15">
      <c r="A22" s="23"/>
      <c r="B22" s="27"/>
      <c r="C22" s="13" t="s">
        <v>24</v>
      </c>
      <c r="D22" s="29">
        <f>SUM(D17:D21)</f>
        <v>0</v>
      </c>
      <c r="E22" s="59"/>
      <c r="F22" s="8"/>
      <c r="G22" s="8"/>
      <c r="H22" s="8"/>
      <c r="I22" s="8"/>
      <c r="J22" s="9"/>
      <c r="K22" s="9"/>
      <c r="L22" s="7"/>
    </row>
    <row r="23" spans="1:12" s="14" customFormat="1" ht="15">
      <c r="A23" s="24"/>
      <c r="B23" s="27"/>
      <c r="C23" s="6"/>
      <c r="D23" s="27"/>
      <c r="E23" s="57"/>
      <c r="F23" s="8"/>
      <c r="G23" s="8"/>
      <c r="H23" s="8"/>
      <c r="I23" s="8"/>
      <c r="J23" s="9"/>
      <c r="K23" s="9"/>
      <c r="L23" s="7"/>
    </row>
    <row r="24" spans="1:12" s="41" customFormat="1" ht="25.5">
      <c r="A24" s="35" t="s">
        <v>0</v>
      </c>
      <c r="B24" s="36" t="s">
        <v>27</v>
      </c>
      <c r="C24" s="35" t="s">
        <v>19</v>
      </c>
      <c r="D24" s="36" t="s">
        <v>3</v>
      </c>
      <c r="E24" s="37" t="s">
        <v>20</v>
      </c>
      <c r="F24" s="38" t="s">
        <v>7</v>
      </c>
      <c r="G24" s="39" t="s">
        <v>8</v>
      </c>
      <c r="H24" s="39" t="s">
        <v>9</v>
      </c>
      <c r="I24" s="39" t="s">
        <v>10</v>
      </c>
      <c r="J24" s="39" t="s">
        <v>11</v>
      </c>
      <c r="K24" s="40" t="s">
        <v>13</v>
      </c>
      <c r="L24" s="37" t="s">
        <v>26</v>
      </c>
    </row>
    <row r="25" spans="1:12" s="21" customFormat="1" ht="29.25" customHeight="1">
      <c r="A25" s="52">
        <v>1</v>
      </c>
      <c r="B25" s="53">
        <v>11040011</v>
      </c>
      <c r="C25" s="53" t="s">
        <v>50</v>
      </c>
      <c r="D25" s="54">
        <v>34274</v>
      </c>
      <c r="E25" s="53" t="s">
        <v>35</v>
      </c>
      <c r="F25" s="17"/>
      <c r="G25" s="18"/>
      <c r="H25" s="18"/>
      <c r="I25" s="18"/>
      <c r="J25" s="18"/>
      <c r="K25" s="19" t="e">
        <f aca="true" t="shared" si="0" ref="K25:K95">ROUND(($D$17*F25+$D$18*G25+$D$19*H25+$D$20*I25+$D$21*J25)/$D$22,1)</f>
        <v>#DIV/0!</v>
      </c>
      <c r="L25" s="20"/>
    </row>
    <row r="26" spans="1:12" s="21" customFormat="1" ht="29.25" customHeight="1">
      <c r="A26" s="52">
        <v>2</v>
      </c>
      <c r="B26" s="53">
        <v>12050212</v>
      </c>
      <c r="C26" s="53" t="s">
        <v>51</v>
      </c>
      <c r="D26" s="54">
        <v>34694</v>
      </c>
      <c r="E26" s="53" t="s">
        <v>34</v>
      </c>
      <c r="F26" s="17"/>
      <c r="G26" s="18"/>
      <c r="H26" s="18"/>
      <c r="I26" s="18"/>
      <c r="J26" s="18"/>
      <c r="K26" s="19" t="e">
        <f t="shared" si="0"/>
        <v>#DIV/0!</v>
      </c>
      <c r="L26" s="20"/>
    </row>
    <row r="27" spans="1:12" s="21" customFormat="1" ht="29.25" customHeight="1">
      <c r="A27" s="52">
        <v>3</v>
      </c>
      <c r="B27" s="53">
        <v>11053058</v>
      </c>
      <c r="C27" s="53" t="s">
        <v>52</v>
      </c>
      <c r="D27" s="54">
        <v>33677</v>
      </c>
      <c r="E27" s="53" t="s">
        <v>37</v>
      </c>
      <c r="F27" s="17"/>
      <c r="G27" s="18"/>
      <c r="H27" s="18"/>
      <c r="I27" s="18"/>
      <c r="J27" s="18"/>
      <c r="K27" s="19" t="e">
        <f t="shared" si="0"/>
        <v>#DIV/0!</v>
      </c>
      <c r="L27" s="20"/>
    </row>
    <row r="28" spans="1:12" s="21" customFormat="1" ht="29.25" customHeight="1">
      <c r="A28" s="52">
        <v>4</v>
      </c>
      <c r="B28" s="53">
        <v>11050010</v>
      </c>
      <c r="C28" s="53" t="s">
        <v>53</v>
      </c>
      <c r="D28" s="54">
        <v>33875</v>
      </c>
      <c r="E28" s="53" t="s">
        <v>38</v>
      </c>
      <c r="F28" s="17"/>
      <c r="G28" s="18"/>
      <c r="H28" s="18"/>
      <c r="I28" s="18"/>
      <c r="J28" s="18"/>
      <c r="K28" s="19" t="e">
        <f t="shared" si="0"/>
        <v>#DIV/0!</v>
      </c>
      <c r="L28" s="20"/>
    </row>
    <row r="29" spans="1:12" s="21" customFormat="1" ht="29.25" customHeight="1">
      <c r="A29" s="52">
        <v>5</v>
      </c>
      <c r="B29" s="53">
        <v>12050625</v>
      </c>
      <c r="C29" s="53" t="s">
        <v>54</v>
      </c>
      <c r="D29" s="54">
        <v>34626</v>
      </c>
      <c r="E29" s="53" t="s">
        <v>34</v>
      </c>
      <c r="F29" s="17"/>
      <c r="G29" s="18"/>
      <c r="H29" s="18"/>
      <c r="I29" s="18"/>
      <c r="J29" s="18"/>
      <c r="K29" s="19" t="e">
        <f t="shared" si="0"/>
        <v>#DIV/0!</v>
      </c>
      <c r="L29" s="20"/>
    </row>
    <row r="30" spans="1:12" s="21" customFormat="1" ht="29.25" customHeight="1">
      <c r="A30" s="52">
        <v>6</v>
      </c>
      <c r="B30" s="53">
        <v>11050020</v>
      </c>
      <c r="C30" s="53" t="s">
        <v>40</v>
      </c>
      <c r="D30" s="54">
        <v>34328</v>
      </c>
      <c r="E30" s="53" t="s">
        <v>38</v>
      </c>
      <c r="F30" s="17"/>
      <c r="G30" s="18"/>
      <c r="H30" s="18"/>
      <c r="I30" s="18"/>
      <c r="J30" s="18"/>
      <c r="K30" s="19" t="e">
        <f t="shared" si="0"/>
        <v>#DIV/0!</v>
      </c>
      <c r="L30" s="20"/>
    </row>
    <row r="31" spans="1:12" s="21" customFormat="1" ht="29.25" customHeight="1">
      <c r="A31" s="52">
        <v>7</v>
      </c>
      <c r="B31" s="53">
        <v>12050505</v>
      </c>
      <c r="C31" s="53" t="s">
        <v>55</v>
      </c>
      <c r="D31" s="54">
        <v>34385</v>
      </c>
      <c r="E31" s="53" t="s">
        <v>34</v>
      </c>
      <c r="F31" s="17"/>
      <c r="G31" s="18"/>
      <c r="H31" s="18"/>
      <c r="I31" s="18"/>
      <c r="J31" s="18"/>
      <c r="K31" s="19" t="e">
        <f t="shared" si="0"/>
        <v>#DIV/0!</v>
      </c>
      <c r="L31" s="20"/>
    </row>
    <row r="32" spans="1:12" s="21" customFormat="1" ht="29.25" customHeight="1">
      <c r="A32" s="52">
        <v>8</v>
      </c>
      <c r="B32" s="53">
        <v>13050210</v>
      </c>
      <c r="C32" s="53" t="s">
        <v>56</v>
      </c>
      <c r="D32" s="54">
        <v>34593</v>
      </c>
      <c r="E32" s="53" t="s">
        <v>30</v>
      </c>
      <c r="F32" s="17"/>
      <c r="G32" s="18"/>
      <c r="H32" s="18"/>
      <c r="I32" s="18"/>
      <c r="J32" s="18"/>
      <c r="K32" s="19" t="e">
        <f t="shared" si="0"/>
        <v>#DIV/0!</v>
      </c>
      <c r="L32" s="20"/>
    </row>
    <row r="33" spans="1:12" s="21" customFormat="1" ht="29.25" customHeight="1">
      <c r="A33" s="52">
        <v>9</v>
      </c>
      <c r="B33" s="53">
        <v>11050038</v>
      </c>
      <c r="C33" s="53" t="s">
        <v>57</v>
      </c>
      <c r="D33" s="54">
        <v>34042</v>
      </c>
      <c r="E33" s="53" t="s">
        <v>58</v>
      </c>
      <c r="F33" s="17"/>
      <c r="G33" s="18"/>
      <c r="H33" s="18"/>
      <c r="I33" s="18"/>
      <c r="J33" s="18"/>
      <c r="K33" s="19" t="e">
        <f t="shared" si="0"/>
        <v>#DIV/0!</v>
      </c>
      <c r="L33" s="20"/>
    </row>
    <row r="34" spans="1:12" s="21" customFormat="1" ht="29.25" customHeight="1">
      <c r="A34" s="52">
        <v>10</v>
      </c>
      <c r="B34" s="53">
        <v>12050491</v>
      </c>
      <c r="C34" s="53" t="s">
        <v>59</v>
      </c>
      <c r="D34" s="54">
        <v>34100</v>
      </c>
      <c r="E34" s="53" t="s">
        <v>44</v>
      </c>
      <c r="F34" s="17"/>
      <c r="G34" s="18"/>
      <c r="H34" s="18"/>
      <c r="I34" s="18"/>
      <c r="J34" s="18"/>
      <c r="K34" s="19" t="e">
        <f t="shared" si="0"/>
        <v>#DIV/0!</v>
      </c>
      <c r="L34" s="20"/>
    </row>
    <row r="35" spans="1:12" s="21" customFormat="1" ht="29.25" customHeight="1">
      <c r="A35" s="52">
        <v>11</v>
      </c>
      <c r="B35" s="53">
        <v>11001046</v>
      </c>
      <c r="C35" s="53" t="s">
        <v>60</v>
      </c>
      <c r="D35" s="54">
        <v>34168</v>
      </c>
      <c r="E35" s="53" t="s">
        <v>61</v>
      </c>
      <c r="F35" s="17"/>
      <c r="G35" s="18"/>
      <c r="H35" s="18"/>
      <c r="I35" s="18"/>
      <c r="J35" s="18"/>
      <c r="K35" s="19" t="e">
        <f t="shared" si="0"/>
        <v>#DIV/0!</v>
      </c>
      <c r="L35" s="20"/>
    </row>
    <row r="36" spans="1:12" s="21" customFormat="1" ht="29.25" customHeight="1">
      <c r="A36" s="52">
        <v>12</v>
      </c>
      <c r="B36" s="53">
        <v>12050031</v>
      </c>
      <c r="C36" s="53" t="s">
        <v>62</v>
      </c>
      <c r="D36" s="54">
        <v>34505</v>
      </c>
      <c r="E36" s="53" t="s">
        <v>44</v>
      </c>
      <c r="F36" s="17"/>
      <c r="G36" s="18"/>
      <c r="H36" s="18"/>
      <c r="I36" s="18"/>
      <c r="J36" s="18"/>
      <c r="K36" s="19" t="e">
        <f t="shared" si="0"/>
        <v>#DIV/0!</v>
      </c>
      <c r="L36" s="20"/>
    </row>
    <row r="37" spans="1:12" s="21" customFormat="1" ht="29.25" customHeight="1">
      <c r="A37" s="52">
        <v>13</v>
      </c>
      <c r="B37" s="53">
        <v>11050042</v>
      </c>
      <c r="C37" s="53" t="s">
        <v>63</v>
      </c>
      <c r="D37" s="54">
        <v>34286</v>
      </c>
      <c r="E37" s="53" t="s">
        <v>43</v>
      </c>
      <c r="F37" s="17"/>
      <c r="G37" s="18"/>
      <c r="H37" s="18"/>
      <c r="I37" s="18"/>
      <c r="J37" s="18"/>
      <c r="K37" s="19" t="e">
        <f t="shared" si="0"/>
        <v>#DIV/0!</v>
      </c>
      <c r="L37" s="20"/>
    </row>
    <row r="38" spans="1:12" s="21" customFormat="1" ht="29.25" customHeight="1">
      <c r="A38" s="52">
        <v>14</v>
      </c>
      <c r="B38" s="53">
        <v>12050342</v>
      </c>
      <c r="C38" s="53" t="s">
        <v>64</v>
      </c>
      <c r="D38" s="54">
        <v>34431</v>
      </c>
      <c r="E38" s="53" t="s">
        <v>34</v>
      </c>
      <c r="F38" s="17"/>
      <c r="G38" s="18"/>
      <c r="H38" s="18"/>
      <c r="I38" s="18"/>
      <c r="J38" s="18"/>
      <c r="K38" s="19" t="e">
        <f t="shared" si="0"/>
        <v>#DIV/0!</v>
      </c>
      <c r="L38" s="20"/>
    </row>
    <row r="39" spans="1:12" s="21" customFormat="1" ht="29.25" customHeight="1">
      <c r="A39" s="52">
        <v>15</v>
      </c>
      <c r="B39" s="53">
        <v>11050249</v>
      </c>
      <c r="C39" s="53" t="s">
        <v>65</v>
      </c>
      <c r="D39" s="54">
        <v>34186</v>
      </c>
      <c r="E39" s="53" t="s">
        <v>58</v>
      </c>
      <c r="F39" s="17"/>
      <c r="G39" s="18"/>
      <c r="H39" s="18"/>
      <c r="I39" s="18"/>
      <c r="J39" s="18"/>
      <c r="K39" s="19" t="e">
        <f t="shared" si="0"/>
        <v>#DIV/0!</v>
      </c>
      <c r="L39" s="20"/>
    </row>
    <row r="40" spans="1:12" s="21" customFormat="1" ht="29.25" customHeight="1">
      <c r="A40" s="52">
        <v>16</v>
      </c>
      <c r="B40" s="53">
        <v>12050514</v>
      </c>
      <c r="C40" s="53" t="s">
        <v>66</v>
      </c>
      <c r="D40" s="54">
        <v>34215</v>
      </c>
      <c r="E40" s="53" t="s">
        <v>34</v>
      </c>
      <c r="F40" s="17"/>
      <c r="G40" s="18"/>
      <c r="H40" s="18"/>
      <c r="I40" s="18"/>
      <c r="J40" s="18"/>
      <c r="K40" s="19" t="e">
        <f t="shared" si="0"/>
        <v>#DIV/0!</v>
      </c>
      <c r="L40" s="20"/>
    </row>
    <row r="41" spans="1:12" s="21" customFormat="1" ht="29.25" customHeight="1">
      <c r="A41" s="52">
        <v>17</v>
      </c>
      <c r="B41" s="53">
        <v>11053079</v>
      </c>
      <c r="C41" s="53" t="s">
        <v>67</v>
      </c>
      <c r="D41" s="54">
        <v>33490</v>
      </c>
      <c r="E41" s="53" t="s">
        <v>37</v>
      </c>
      <c r="F41" s="17"/>
      <c r="G41" s="18"/>
      <c r="H41" s="18"/>
      <c r="I41" s="18"/>
      <c r="J41" s="18"/>
      <c r="K41" s="19" t="e">
        <f t="shared" si="0"/>
        <v>#DIV/0!</v>
      </c>
      <c r="L41" s="20"/>
    </row>
    <row r="42" spans="1:12" s="21" customFormat="1" ht="29.25" customHeight="1">
      <c r="A42" s="52">
        <v>18</v>
      </c>
      <c r="B42" s="53">
        <v>12050507</v>
      </c>
      <c r="C42" s="53" t="s">
        <v>68</v>
      </c>
      <c r="D42" s="54">
        <v>34486</v>
      </c>
      <c r="E42" s="53" t="s">
        <v>34</v>
      </c>
      <c r="F42" s="17"/>
      <c r="G42" s="18"/>
      <c r="H42" s="18"/>
      <c r="I42" s="18"/>
      <c r="J42" s="18"/>
      <c r="K42" s="19" t="e">
        <f t="shared" si="0"/>
        <v>#DIV/0!</v>
      </c>
      <c r="L42" s="20"/>
    </row>
    <row r="43" spans="1:12" s="21" customFormat="1" ht="29.25" customHeight="1">
      <c r="A43" s="52">
        <v>19</v>
      </c>
      <c r="B43" s="53">
        <v>12050272</v>
      </c>
      <c r="C43" s="53" t="s">
        <v>69</v>
      </c>
      <c r="D43" s="54">
        <v>34425</v>
      </c>
      <c r="E43" s="53" t="s">
        <v>70</v>
      </c>
      <c r="F43" s="17"/>
      <c r="G43" s="18"/>
      <c r="H43" s="18"/>
      <c r="I43" s="18"/>
      <c r="J43" s="18"/>
      <c r="K43" s="19" t="e">
        <f t="shared" si="0"/>
        <v>#DIV/0!</v>
      </c>
      <c r="L43" s="20"/>
    </row>
    <row r="44" spans="1:12" s="21" customFormat="1" ht="29.25" customHeight="1">
      <c r="A44" s="52">
        <v>20</v>
      </c>
      <c r="B44" s="53">
        <v>12050273</v>
      </c>
      <c r="C44" s="53" t="s">
        <v>71</v>
      </c>
      <c r="D44" s="54">
        <v>34475</v>
      </c>
      <c r="E44" s="53" t="s">
        <v>72</v>
      </c>
      <c r="F44" s="17"/>
      <c r="G44" s="18"/>
      <c r="H44" s="18"/>
      <c r="I44" s="18"/>
      <c r="J44" s="18"/>
      <c r="K44" s="19" t="e">
        <f t="shared" si="0"/>
        <v>#DIV/0!</v>
      </c>
      <c r="L44" s="20"/>
    </row>
    <row r="45" spans="1:12" s="21" customFormat="1" ht="29.25" customHeight="1">
      <c r="A45" s="52">
        <v>21</v>
      </c>
      <c r="B45" s="53">
        <v>11000277</v>
      </c>
      <c r="C45" s="53" t="s">
        <v>73</v>
      </c>
      <c r="D45" s="54">
        <v>34273</v>
      </c>
      <c r="E45" s="53" t="s">
        <v>61</v>
      </c>
      <c r="F45" s="17"/>
      <c r="G45" s="18"/>
      <c r="H45" s="18"/>
      <c r="I45" s="18"/>
      <c r="J45" s="18"/>
      <c r="K45" s="19" t="e">
        <f t="shared" si="0"/>
        <v>#DIV/0!</v>
      </c>
      <c r="L45" s="20"/>
    </row>
    <row r="46" spans="1:12" s="21" customFormat="1" ht="29.25" customHeight="1">
      <c r="A46" s="52">
        <v>22</v>
      </c>
      <c r="B46" s="53">
        <v>12050521</v>
      </c>
      <c r="C46" s="53" t="s">
        <v>74</v>
      </c>
      <c r="D46" s="54">
        <v>34670</v>
      </c>
      <c r="E46" s="53" t="s">
        <v>34</v>
      </c>
      <c r="F46" s="17"/>
      <c r="G46" s="18"/>
      <c r="H46" s="18"/>
      <c r="I46" s="18"/>
      <c r="J46" s="18"/>
      <c r="K46" s="19" t="e">
        <f t="shared" si="0"/>
        <v>#DIV/0!</v>
      </c>
      <c r="L46" s="20"/>
    </row>
    <row r="47" spans="1:12" s="21" customFormat="1" ht="29.25" customHeight="1">
      <c r="A47" s="52">
        <v>23</v>
      </c>
      <c r="B47" s="53">
        <v>12050698</v>
      </c>
      <c r="C47" s="53" t="s">
        <v>75</v>
      </c>
      <c r="D47" s="54">
        <v>34565</v>
      </c>
      <c r="E47" s="53" t="s">
        <v>39</v>
      </c>
      <c r="F47" s="17"/>
      <c r="G47" s="18"/>
      <c r="H47" s="18"/>
      <c r="I47" s="18"/>
      <c r="J47" s="18"/>
      <c r="K47" s="19" t="e">
        <f t="shared" si="0"/>
        <v>#DIV/0!</v>
      </c>
      <c r="L47" s="20"/>
    </row>
    <row r="48" spans="1:12" s="21" customFormat="1" ht="29.25" customHeight="1">
      <c r="A48" s="52">
        <v>24</v>
      </c>
      <c r="B48" s="53">
        <v>11050372</v>
      </c>
      <c r="C48" s="53" t="s">
        <v>76</v>
      </c>
      <c r="D48" s="54">
        <v>34254</v>
      </c>
      <c r="E48" s="53" t="s">
        <v>77</v>
      </c>
      <c r="F48" s="17"/>
      <c r="G48" s="18"/>
      <c r="H48" s="18"/>
      <c r="I48" s="18"/>
      <c r="J48" s="18"/>
      <c r="K48" s="19" t="e">
        <f t="shared" si="0"/>
        <v>#DIV/0!</v>
      </c>
      <c r="L48" s="20"/>
    </row>
    <row r="49" spans="1:12" s="21" customFormat="1" ht="29.25" customHeight="1">
      <c r="A49" s="52">
        <v>25</v>
      </c>
      <c r="B49" s="53">
        <v>12050511</v>
      </c>
      <c r="C49" s="53" t="s">
        <v>78</v>
      </c>
      <c r="D49" s="54">
        <v>34521</v>
      </c>
      <c r="E49" s="53" t="s">
        <v>34</v>
      </c>
      <c r="F49" s="17"/>
      <c r="G49" s="18"/>
      <c r="H49" s="18"/>
      <c r="I49" s="18"/>
      <c r="J49" s="18"/>
      <c r="K49" s="19" t="e">
        <f t="shared" si="0"/>
        <v>#DIV/0!</v>
      </c>
      <c r="L49" s="20"/>
    </row>
    <row r="50" spans="1:12" s="21" customFormat="1" ht="29.25" customHeight="1">
      <c r="A50" s="52">
        <v>26</v>
      </c>
      <c r="B50" s="53">
        <v>11041267</v>
      </c>
      <c r="C50" s="53" t="s">
        <v>79</v>
      </c>
      <c r="D50" s="54">
        <v>34269</v>
      </c>
      <c r="E50" s="53" t="s">
        <v>35</v>
      </c>
      <c r="F50" s="17"/>
      <c r="G50" s="18"/>
      <c r="H50" s="18"/>
      <c r="I50" s="18"/>
      <c r="J50" s="18"/>
      <c r="K50" s="19" t="e">
        <f t="shared" si="0"/>
        <v>#DIV/0!</v>
      </c>
      <c r="L50" s="20"/>
    </row>
    <row r="51" spans="1:12" s="21" customFormat="1" ht="29.25" customHeight="1">
      <c r="A51" s="52">
        <v>27</v>
      </c>
      <c r="B51" s="53">
        <v>12050655</v>
      </c>
      <c r="C51" s="53" t="s">
        <v>80</v>
      </c>
      <c r="D51" s="54">
        <v>34389</v>
      </c>
      <c r="E51" s="53" t="s">
        <v>44</v>
      </c>
      <c r="F51" s="17"/>
      <c r="G51" s="18"/>
      <c r="H51" s="18"/>
      <c r="I51" s="18"/>
      <c r="J51" s="18"/>
      <c r="K51" s="19" t="e">
        <f t="shared" si="0"/>
        <v>#DIV/0!</v>
      </c>
      <c r="L51" s="20"/>
    </row>
    <row r="52" spans="1:12" s="21" customFormat="1" ht="29.25" customHeight="1">
      <c r="A52" s="52">
        <v>28</v>
      </c>
      <c r="B52" s="53">
        <v>10053194</v>
      </c>
      <c r="C52" s="53" t="s">
        <v>81</v>
      </c>
      <c r="D52" s="54">
        <v>33330</v>
      </c>
      <c r="E52" s="53" t="s">
        <v>82</v>
      </c>
      <c r="F52" s="17"/>
      <c r="G52" s="18"/>
      <c r="H52" s="18"/>
      <c r="I52" s="18"/>
      <c r="J52" s="18"/>
      <c r="K52" s="19" t="e">
        <f t="shared" si="0"/>
        <v>#DIV/0!</v>
      </c>
      <c r="L52" s="20"/>
    </row>
    <row r="53" spans="1:12" s="21" customFormat="1" ht="29.25" customHeight="1">
      <c r="A53" s="52">
        <v>29</v>
      </c>
      <c r="B53" s="53">
        <v>10050515</v>
      </c>
      <c r="C53" s="53" t="s">
        <v>83</v>
      </c>
      <c r="D53" s="54">
        <v>33338</v>
      </c>
      <c r="E53" s="53" t="s">
        <v>41</v>
      </c>
      <c r="F53" s="17"/>
      <c r="G53" s="18"/>
      <c r="H53" s="18"/>
      <c r="I53" s="18"/>
      <c r="J53" s="18"/>
      <c r="K53" s="19" t="e">
        <f t="shared" si="0"/>
        <v>#DIV/0!</v>
      </c>
      <c r="L53" s="20"/>
    </row>
    <row r="54" spans="1:12" s="21" customFormat="1" ht="29.25" customHeight="1">
      <c r="A54" s="52">
        <v>30</v>
      </c>
      <c r="B54" s="53">
        <v>11053099</v>
      </c>
      <c r="C54" s="53" t="s">
        <v>84</v>
      </c>
      <c r="D54" s="54">
        <v>33641</v>
      </c>
      <c r="E54" s="53" t="s">
        <v>37</v>
      </c>
      <c r="F54" s="17"/>
      <c r="G54" s="18"/>
      <c r="H54" s="18"/>
      <c r="I54" s="18"/>
      <c r="J54" s="18"/>
      <c r="K54" s="19" t="e">
        <f t="shared" si="0"/>
        <v>#DIV/0!</v>
      </c>
      <c r="L54" s="20"/>
    </row>
    <row r="55" spans="1:12" s="21" customFormat="1" ht="29.25" customHeight="1">
      <c r="A55" s="52">
        <v>31</v>
      </c>
      <c r="B55" s="53">
        <v>13050151</v>
      </c>
      <c r="C55" s="53" t="s">
        <v>85</v>
      </c>
      <c r="D55" s="54">
        <v>34929</v>
      </c>
      <c r="E55" s="53" t="s">
        <v>31</v>
      </c>
      <c r="F55" s="17"/>
      <c r="G55" s="18"/>
      <c r="H55" s="18"/>
      <c r="I55" s="18"/>
      <c r="J55" s="18"/>
      <c r="K55" s="19" t="e">
        <f t="shared" si="0"/>
        <v>#DIV/0!</v>
      </c>
      <c r="L55" s="20"/>
    </row>
    <row r="56" spans="1:12" s="21" customFormat="1" ht="29.25" customHeight="1">
      <c r="A56" s="52">
        <v>32</v>
      </c>
      <c r="B56" s="53">
        <v>12050498</v>
      </c>
      <c r="C56" s="53" t="s">
        <v>86</v>
      </c>
      <c r="D56" s="54">
        <v>34283</v>
      </c>
      <c r="E56" s="53" t="s">
        <v>39</v>
      </c>
      <c r="F56" s="17"/>
      <c r="G56" s="18"/>
      <c r="H56" s="18"/>
      <c r="I56" s="18"/>
      <c r="J56" s="18"/>
      <c r="K56" s="19" t="e">
        <f t="shared" si="0"/>
        <v>#DIV/0!</v>
      </c>
      <c r="L56" s="20"/>
    </row>
    <row r="57" spans="1:12" s="21" customFormat="1" ht="29.25" customHeight="1">
      <c r="A57" s="52">
        <v>33</v>
      </c>
      <c r="B57" s="53">
        <v>11040705</v>
      </c>
      <c r="C57" s="53" t="s">
        <v>87</v>
      </c>
      <c r="D57" s="54">
        <v>34284</v>
      </c>
      <c r="E57" s="53" t="s">
        <v>42</v>
      </c>
      <c r="F57" s="17"/>
      <c r="G57" s="18"/>
      <c r="H57" s="18"/>
      <c r="I57" s="18"/>
      <c r="J57" s="18"/>
      <c r="K57" s="19" t="e">
        <f t="shared" si="0"/>
        <v>#DIV/0!</v>
      </c>
      <c r="L57" s="20"/>
    </row>
    <row r="58" spans="1:12" s="21" customFormat="1" ht="29.25" customHeight="1">
      <c r="A58" s="52">
        <v>34</v>
      </c>
      <c r="B58" s="53">
        <v>12050518</v>
      </c>
      <c r="C58" s="53" t="s">
        <v>88</v>
      </c>
      <c r="D58" s="54">
        <v>34105</v>
      </c>
      <c r="E58" s="53" t="s">
        <v>34</v>
      </c>
      <c r="F58" s="17"/>
      <c r="G58" s="18"/>
      <c r="H58" s="18"/>
      <c r="I58" s="18"/>
      <c r="J58" s="18"/>
      <c r="K58" s="19" t="e">
        <f t="shared" si="0"/>
        <v>#DIV/0!</v>
      </c>
      <c r="L58" s="20"/>
    </row>
    <row r="59" spans="1:12" s="21" customFormat="1" ht="29.25" customHeight="1">
      <c r="A59" s="52">
        <v>35</v>
      </c>
      <c r="B59" s="53">
        <v>11040712</v>
      </c>
      <c r="C59" s="53" t="s">
        <v>89</v>
      </c>
      <c r="D59" s="54">
        <v>34210</v>
      </c>
      <c r="E59" s="53" t="s">
        <v>42</v>
      </c>
      <c r="F59" s="17"/>
      <c r="G59" s="18"/>
      <c r="H59" s="18"/>
      <c r="I59" s="18"/>
      <c r="J59" s="18"/>
      <c r="K59" s="19" t="e">
        <f t="shared" si="0"/>
        <v>#DIV/0!</v>
      </c>
      <c r="L59" s="20"/>
    </row>
    <row r="60" spans="1:12" s="21" customFormat="1" ht="29.25" customHeight="1">
      <c r="A60" s="52">
        <v>36</v>
      </c>
      <c r="B60" s="53">
        <v>10040942</v>
      </c>
      <c r="C60" s="53" t="s">
        <v>90</v>
      </c>
      <c r="D60" s="54">
        <v>33909</v>
      </c>
      <c r="E60" s="53" t="s">
        <v>35</v>
      </c>
      <c r="F60" s="17"/>
      <c r="G60" s="18"/>
      <c r="H60" s="18"/>
      <c r="I60" s="18"/>
      <c r="J60" s="18"/>
      <c r="K60" s="19" t="e">
        <f t="shared" si="0"/>
        <v>#DIV/0!</v>
      </c>
      <c r="L60" s="20"/>
    </row>
    <row r="61" spans="1:12" s="21" customFormat="1" ht="29.25" customHeight="1">
      <c r="A61" s="52">
        <v>37</v>
      </c>
      <c r="B61" s="53">
        <v>10050081</v>
      </c>
      <c r="C61" s="53" t="s">
        <v>91</v>
      </c>
      <c r="D61" s="54">
        <v>33679</v>
      </c>
      <c r="E61" s="53" t="s">
        <v>48</v>
      </c>
      <c r="F61" s="17"/>
      <c r="G61" s="18"/>
      <c r="H61" s="18"/>
      <c r="I61" s="18"/>
      <c r="J61" s="18"/>
      <c r="K61" s="19" t="e">
        <f t="shared" si="0"/>
        <v>#DIV/0!</v>
      </c>
      <c r="L61" s="20"/>
    </row>
    <row r="62" spans="1:12" s="21" customFormat="1" ht="29.25" customHeight="1">
      <c r="A62" s="52">
        <v>38</v>
      </c>
      <c r="B62" s="53">
        <v>11001530</v>
      </c>
      <c r="C62" s="53" t="s">
        <v>92</v>
      </c>
      <c r="D62" s="54">
        <v>34245</v>
      </c>
      <c r="E62" s="53" t="s">
        <v>61</v>
      </c>
      <c r="F62" s="17"/>
      <c r="G62" s="18"/>
      <c r="H62" s="18"/>
      <c r="I62" s="18"/>
      <c r="J62" s="18"/>
      <c r="K62" s="19" t="e">
        <f t="shared" si="0"/>
        <v>#DIV/0!</v>
      </c>
      <c r="L62" s="20"/>
    </row>
    <row r="63" spans="1:12" s="21" customFormat="1" ht="29.25" customHeight="1">
      <c r="A63" s="52">
        <v>39</v>
      </c>
      <c r="B63" s="53">
        <v>13050163</v>
      </c>
      <c r="C63" s="53" t="s">
        <v>36</v>
      </c>
      <c r="D63" s="54">
        <v>34945</v>
      </c>
      <c r="E63" s="53" t="s">
        <v>31</v>
      </c>
      <c r="F63" s="17"/>
      <c r="G63" s="18"/>
      <c r="H63" s="18"/>
      <c r="I63" s="18"/>
      <c r="J63" s="18"/>
      <c r="K63" s="19" t="e">
        <f t="shared" si="0"/>
        <v>#DIV/0!</v>
      </c>
      <c r="L63" s="20"/>
    </row>
    <row r="64" spans="1:12" s="21" customFormat="1" ht="29.25" customHeight="1">
      <c r="A64" s="52">
        <v>40</v>
      </c>
      <c r="B64" s="53">
        <v>11040805</v>
      </c>
      <c r="C64" s="53" t="s">
        <v>93</v>
      </c>
      <c r="D64" s="54">
        <v>34007</v>
      </c>
      <c r="E64" s="53" t="s">
        <v>35</v>
      </c>
      <c r="F64" s="17"/>
      <c r="G64" s="18"/>
      <c r="H64" s="18"/>
      <c r="I64" s="18"/>
      <c r="J64" s="18"/>
      <c r="K64" s="19" t="e">
        <f t="shared" si="0"/>
        <v>#DIV/0!</v>
      </c>
      <c r="L64" s="20"/>
    </row>
    <row r="65" spans="1:12" s="21" customFormat="1" ht="29.25" customHeight="1">
      <c r="A65" s="52">
        <v>41</v>
      </c>
      <c r="B65" s="53">
        <v>11050621</v>
      </c>
      <c r="C65" s="53" t="s">
        <v>94</v>
      </c>
      <c r="D65" s="54">
        <v>33756</v>
      </c>
      <c r="E65" s="53" t="s">
        <v>95</v>
      </c>
      <c r="F65" s="17"/>
      <c r="G65" s="18"/>
      <c r="H65" s="18"/>
      <c r="I65" s="18"/>
      <c r="J65" s="18"/>
      <c r="K65" s="19" t="e">
        <f t="shared" si="0"/>
        <v>#DIV/0!</v>
      </c>
      <c r="L65" s="20"/>
    </row>
    <row r="66" spans="1:12" s="21" customFormat="1" ht="29.25" customHeight="1">
      <c r="A66" s="52">
        <v>42</v>
      </c>
      <c r="B66" s="53">
        <v>11000502</v>
      </c>
      <c r="C66" s="53" t="s">
        <v>96</v>
      </c>
      <c r="D66" s="54">
        <v>34079</v>
      </c>
      <c r="E66" s="53" t="s">
        <v>61</v>
      </c>
      <c r="F66" s="17"/>
      <c r="G66" s="18"/>
      <c r="H66" s="18"/>
      <c r="I66" s="18"/>
      <c r="J66" s="18"/>
      <c r="K66" s="19" t="e">
        <f t="shared" si="0"/>
        <v>#DIV/0!</v>
      </c>
      <c r="L66" s="20"/>
    </row>
    <row r="67" spans="1:12" s="21" customFormat="1" ht="29.25" customHeight="1">
      <c r="A67" s="52">
        <v>43</v>
      </c>
      <c r="B67" s="53">
        <v>11050140</v>
      </c>
      <c r="C67" s="53" t="s">
        <v>46</v>
      </c>
      <c r="D67" s="54">
        <v>34271</v>
      </c>
      <c r="E67" s="53" t="s">
        <v>38</v>
      </c>
      <c r="F67" s="17"/>
      <c r="G67" s="18"/>
      <c r="H67" s="18"/>
      <c r="I67" s="18"/>
      <c r="J67" s="18"/>
      <c r="K67" s="19" t="e">
        <f t="shared" si="0"/>
        <v>#DIV/0!</v>
      </c>
      <c r="L67" s="20"/>
    </row>
    <row r="68" spans="1:12" s="21" customFormat="1" ht="29.25" customHeight="1">
      <c r="A68" s="52">
        <v>44</v>
      </c>
      <c r="B68" s="53">
        <v>13050603</v>
      </c>
      <c r="C68" s="53" t="s">
        <v>97</v>
      </c>
      <c r="D68" s="54">
        <v>34950</v>
      </c>
      <c r="E68" s="53" t="s">
        <v>31</v>
      </c>
      <c r="F68" s="17"/>
      <c r="G68" s="18"/>
      <c r="H68" s="18"/>
      <c r="I68" s="18"/>
      <c r="J68" s="18"/>
      <c r="K68" s="19" t="e">
        <f t="shared" si="0"/>
        <v>#DIV/0!</v>
      </c>
      <c r="L68" s="20"/>
    </row>
    <row r="69" spans="1:12" s="21" customFormat="1" ht="29.25" customHeight="1">
      <c r="A69" s="52">
        <v>45</v>
      </c>
      <c r="B69" s="53">
        <v>12050508</v>
      </c>
      <c r="C69" s="53" t="s">
        <v>98</v>
      </c>
      <c r="D69" s="54">
        <v>34347</v>
      </c>
      <c r="E69" s="53" t="s">
        <v>34</v>
      </c>
      <c r="F69" s="17"/>
      <c r="G69" s="18"/>
      <c r="H69" s="18"/>
      <c r="I69" s="18"/>
      <c r="J69" s="18"/>
      <c r="K69" s="19" t="e">
        <f t="shared" si="0"/>
        <v>#DIV/0!</v>
      </c>
      <c r="L69" s="20"/>
    </row>
    <row r="70" spans="1:12" s="21" customFormat="1" ht="29.25" customHeight="1">
      <c r="A70" s="52">
        <v>46</v>
      </c>
      <c r="B70" s="53">
        <v>12050501</v>
      </c>
      <c r="C70" s="53" t="s">
        <v>99</v>
      </c>
      <c r="D70" s="54">
        <v>34154</v>
      </c>
      <c r="E70" s="53" t="s">
        <v>39</v>
      </c>
      <c r="F70" s="17"/>
      <c r="G70" s="18"/>
      <c r="H70" s="18"/>
      <c r="I70" s="18"/>
      <c r="J70" s="18"/>
      <c r="K70" s="19" t="e">
        <f t="shared" si="0"/>
        <v>#DIV/0!</v>
      </c>
      <c r="L70" s="20"/>
    </row>
    <row r="71" spans="1:12" s="21" customFormat="1" ht="29.25" customHeight="1">
      <c r="A71" s="52">
        <v>47</v>
      </c>
      <c r="B71" s="53">
        <v>11040883</v>
      </c>
      <c r="C71" s="53" t="s">
        <v>100</v>
      </c>
      <c r="D71" s="54">
        <v>34193</v>
      </c>
      <c r="E71" s="53" t="s">
        <v>35</v>
      </c>
      <c r="F71" s="17"/>
      <c r="G71" s="18"/>
      <c r="H71" s="18"/>
      <c r="I71" s="18"/>
      <c r="J71" s="18"/>
      <c r="K71" s="19" t="e">
        <f t="shared" si="0"/>
        <v>#DIV/0!</v>
      </c>
      <c r="L71" s="20"/>
    </row>
    <row r="72" spans="1:12" s="21" customFormat="1" ht="29.25" customHeight="1">
      <c r="A72" s="52">
        <v>48</v>
      </c>
      <c r="B72" s="53">
        <v>12050091</v>
      </c>
      <c r="C72" s="53" t="s">
        <v>101</v>
      </c>
      <c r="D72" s="54">
        <v>34675</v>
      </c>
      <c r="E72" s="53" t="s">
        <v>72</v>
      </c>
      <c r="F72" s="17"/>
      <c r="G72" s="18"/>
      <c r="H72" s="18"/>
      <c r="I72" s="18"/>
      <c r="J72" s="18"/>
      <c r="K72" s="19" t="e">
        <f t="shared" si="0"/>
        <v>#DIV/0!</v>
      </c>
      <c r="L72" s="20"/>
    </row>
    <row r="73" spans="1:12" s="21" customFormat="1" ht="29.25" customHeight="1">
      <c r="A73" s="52">
        <v>49</v>
      </c>
      <c r="B73" s="53">
        <v>13050320</v>
      </c>
      <c r="C73" s="53" t="s">
        <v>102</v>
      </c>
      <c r="D73" s="54">
        <v>34467</v>
      </c>
      <c r="E73" s="53" t="s">
        <v>32</v>
      </c>
      <c r="F73" s="17"/>
      <c r="G73" s="18"/>
      <c r="H73" s="18"/>
      <c r="I73" s="18"/>
      <c r="J73" s="18"/>
      <c r="K73" s="19" t="e">
        <f t="shared" si="0"/>
        <v>#DIV/0!</v>
      </c>
      <c r="L73" s="20"/>
    </row>
    <row r="74" spans="1:12" s="21" customFormat="1" ht="29.25" customHeight="1">
      <c r="A74" s="52">
        <v>50</v>
      </c>
      <c r="B74" s="53">
        <v>9001276</v>
      </c>
      <c r="C74" s="53" t="s">
        <v>103</v>
      </c>
      <c r="D74" s="54">
        <v>33492</v>
      </c>
      <c r="E74" s="53" t="s">
        <v>61</v>
      </c>
      <c r="F74" s="17"/>
      <c r="G74" s="18"/>
      <c r="H74" s="18"/>
      <c r="I74" s="18"/>
      <c r="J74" s="18"/>
      <c r="K74" s="19" t="e">
        <f t="shared" si="0"/>
        <v>#DIV/0!</v>
      </c>
      <c r="L74" s="20"/>
    </row>
    <row r="75" spans="1:12" s="21" customFormat="1" ht="29.25" customHeight="1">
      <c r="A75" s="52">
        <v>51</v>
      </c>
      <c r="B75" s="53">
        <v>12050517</v>
      </c>
      <c r="C75" s="53" t="s">
        <v>104</v>
      </c>
      <c r="D75" s="54">
        <v>34384</v>
      </c>
      <c r="E75" s="53" t="s">
        <v>34</v>
      </c>
      <c r="F75" s="17"/>
      <c r="G75" s="18"/>
      <c r="H75" s="18"/>
      <c r="I75" s="18"/>
      <c r="J75" s="18"/>
      <c r="K75" s="19" t="e">
        <f t="shared" si="0"/>
        <v>#DIV/0!</v>
      </c>
      <c r="L75" s="20"/>
    </row>
    <row r="76" spans="1:12" s="21" customFormat="1" ht="29.25" customHeight="1">
      <c r="A76" s="52">
        <v>52</v>
      </c>
      <c r="B76" s="53">
        <v>12050316</v>
      </c>
      <c r="C76" s="53" t="s">
        <v>105</v>
      </c>
      <c r="D76" s="54">
        <v>34437</v>
      </c>
      <c r="E76" s="53" t="s">
        <v>34</v>
      </c>
      <c r="F76" s="17"/>
      <c r="G76" s="18"/>
      <c r="H76" s="18"/>
      <c r="I76" s="18"/>
      <c r="J76" s="18"/>
      <c r="K76" s="19" t="e">
        <f t="shared" si="0"/>
        <v>#DIV/0!</v>
      </c>
      <c r="L76" s="20"/>
    </row>
    <row r="77" spans="1:12" s="21" customFormat="1" ht="29.25" customHeight="1">
      <c r="A77" s="52">
        <v>53</v>
      </c>
      <c r="B77" s="53">
        <v>12050489</v>
      </c>
      <c r="C77" s="53" t="s">
        <v>106</v>
      </c>
      <c r="D77" s="54">
        <v>34141</v>
      </c>
      <c r="E77" s="53" t="s">
        <v>34</v>
      </c>
      <c r="F77" s="17"/>
      <c r="G77" s="18"/>
      <c r="H77" s="18"/>
      <c r="I77" s="18"/>
      <c r="J77" s="18"/>
      <c r="K77" s="19" t="e">
        <f t="shared" si="0"/>
        <v>#DIV/0!</v>
      </c>
      <c r="L77" s="20"/>
    </row>
    <row r="78" spans="1:12" s="21" customFormat="1" ht="29.25" customHeight="1">
      <c r="A78" s="52">
        <v>54</v>
      </c>
      <c r="B78" s="53">
        <v>11050173</v>
      </c>
      <c r="C78" s="53" t="s">
        <v>107</v>
      </c>
      <c r="D78" s="54">
        <v>34293</v>
      </c>
      <c r="E78" s="53" t="s">
        <v>95</v>
      </c>
      <c r="F78" s="17"/>
      <c r="G78" s="18"/>
      <c r="H78" s="18"/>
      <c r="I78" s="18"/>
      <c r="J78" s="18"/>
      <c r="K78" s="19" t="e">
        <f t="shared" si="0"/>
        <v>#DIV/0!</v>
      </c>
      <c r="L78" s="20"/>
    </row>
    <row r="79" spans="1:12" s="21" customFormat="1" ht="29.25" customHeight="1">
      <c r="A79" s="52">
        <v>55</v>
      </c>
      <c r="B79" s="53">
        <v>11050378</v>
      </c>
      <c r="C79" s="53" t="s">
        <v>108</v>
      </c>
      <c r="D79" s="54">
        <v>34210</v>
      </c>
      <c r="E79" s="53" t="s">
        <v>43</v>
      </c>
      <c r="F79" s="17"/>
      <c r="G79" s="18"/>
      <c r="H79" s="18"/>
      <c r="I79" s="18"/>
      <c r="J79" s="18"/>
      <c r="K79" s="19" t="e">
        <f t="shared" si="0"/>
        <v>#DIV/0!</v>
      </c>
      <c r="L79" s="20"/>
    </row>
    <row r="80" spans="1:12" s="21" customFormat="1" ht="29.25" customHeight="1">
      <c r="A80" s="52">
        <v>56</v>
      </c>
      <c r="B80" s="53">
        <v>12050103</v>
      </c>
      <c r="C80" s="53" t="s">
        <v>109</v>
      </c>
      <c r="D80" s="54">
        <v>34697</v>
      </c>
      <c r="E80" s="53" t="s">
        <v>39</v>
      </c>
      <c r="F80" s="17"/>
      <c r="G80" s="18"/>
      <c r="H80" s="18"/>
      <c r="I80" s="18"/>
      <c r="J80" s="18"/>
      <c r="K80" s="19" t="e">
        <f t="shared" si="0"/>
        <v>#DIV/0!</v>
      </c>
      <c r="L80" s="20"/>
    </row>
    <row r="81" spans="1:12" s="21" customFormat="1" ht="29.25" customHeight="1">
      <c r="A81" s="52">
        <v>57</v>
      </c>
      <c r="B81" s="53">
        <v>11041015</v>
      </c>
      <c r="C81" s="53" t="s">
        <v>110</v>
      </c>
      <c r="D81" s="54">
        <v>34013</v>
      </c>
      <c r="E81" s="53" t="s">
        <v>35</v>
      </c>
      <c r="F81" s="17"/>
      <c r="G81" s="18"/>
      <c r="H81" s="18"/>
      <c r="I81" s="18"/>
      <c r="J81" s="18"/>
      <c r="K81" s="19" t="e">
        <f t="shared" si="0"/>
        <v>#DIV/0!</v>
      </c>
      <c r="L81" s="20"/>
    </row>
    <row r="82" spans="1:12" s="21" customFormat="1" ht="29.25" customHeight="1">
      <c r="A82" s="52">
        <v>58</v>
      </c>
      <c r="B82" s="53">
        <v>11050273</v>
      </c>
      <c r="C82" s="53" t="s">
        <v>111</v>
      </c>
      <c r="D82" s="54">
        <v>33513</v>
      </c>
      <c r="E82" s="53" t="s">
        <v>58</v>
      </c>
      <c r="F82" s="17"/>
      <c r="G82" s="18"/>
      <c r="H82" s="18"/>
      <c r="I82" s="18"/>
      <c r="J82" s="18"/>
      <c r="K82" s="19" t="e">
        <f t="shared" si="0"/>
        <v>#DIV/0!</v>
      </c>
      <c r="L82" s="20"/>
    </row>
    <row r="83" spans="1:12" s="21" customFormat="1" ht="29.25" customHeight="1">
      <c r="A83" s="52">
        <v>59</v>
      </c>
      <c r="B83" s="53">
        <v>13050646</v>
      </c>
      <c r="C83" s="53" t="s">
        <v>112</v>
      </c>
      <c r="D83" s="54">
        <v>34918</v>
      </c>
      <c r="E83" s="53" t="s">
        <v>33</v>
      </c>
      <c r="F83" s="17"/>
      <c r="G83" s="18"/>
      <c r="H83" s="18"/>
      <c r="I83" s="18"/>
      <c r="J83" s="18"/>
      <c r="K83" s="19" t="e">
        <f t="shared" si="0"/>
        <v>#DIV/0!</v>
      </c>
      <c r="L83" s="20"/>
    </row>
    <row r="84" spans="1:12" s="21" customFormat="1" ht="29.25" customHeight="1">
      <c r="A84" s="52">
        <v>60</v>
      </c>
      <c r="B84" s="53">
        <v>12050510</v>
      </c>
      <c r="C84" s="53" t="s">
        <v>113</v>
      </c>
      <c r="D84" s="54">
        <v>34431</v>
      </c>
      <c r="E84" s="53" t="s">
        <v>34</v>
      </c>
      <c r="F84" s="17"/>
      <c r="G84" s="18"/>
      <c r="H84" s="18"/>
      <c r="I84" s="18"/>
      <c r="J84" s="18"/>
      <c r="K84" s="19" t="e">
        <f t="shared" si="0"/>
        <v>#DIV/0!</v>
      </c>
      <c r="L84" s="20"/>
    </row>
    <row r="85" spans="1:12" s="21" customFormat="1" ht="29.25" customHeight="1">
      <c r="A85" s="52">
        <v>61</v>
      </c>
      <c r="B85" s="53">
        <v>11050191</v>
      </c>
      <c r="C85" s="53" t="s">
        <v>114</v>
      </c>
      <c r="D85" s="54">
        <v>33939</v>
      </c>
      <c r="E85" s="53" t="s">
        <v>95</v>
      </c>
      <c r="F85" s="17"/>
      <c r="G85" s="18"/>
      <c r="H85" s="18"/>
      <c r="I85" s="18"/>
      <c r="J85" s="18"/>
      <c r="K85" s="19" t="e">
        <f t="shared" si="0"/>
        <v>#DIV/0!</v>
      </c>
      <c r="L85" s="20"/>
    </row>
    <row r="86" spans="1:12" s="21" customFormat="1" ht="29.25" customHeight="1">
      <c r="A86" s="52">
        <v>62</v>
      </c>
      <c r="B86" s="53">
        <v>12050572</v>
      </c>
      <c r="C86" s="53" t="s">
        <v>115</v>
      </c>
      <c r="D86" s="54">
        <v>34376</v>
      </c>
      <c r="E86" s="53" t="s">
        <v>47</v>
      </c>
      <c r="F86" s="17"/>
      <c r="G86" s="18"/>
      <c r="H86" s="18"/>
      <c r="I86" s="18"/>
      <c r="J86" s="18"/>
      <c r="K86" s="19" t="e">
        <f t="shared" si="0"/>
        <v>#DIV/0!</v>
      </c>
      <c r="L86" s="20"/>
    </row>
    <row r="87" spans="1:12" s="21" customFormat="1" ht="29.25" customHeight="1">
      <c r="A87" s="52">
        <v>63</v>
      </c>
      <c r="B87" s="53">
        <v>12050524</v>
      </c>
      <c r="C87" s="53" t="s">
        <v>116</v>
      </c>
      <c r="D87" s="54">
        <v>34537</v>
      </c>
      <c r="E87" s="53" t="s">
        <v>44</v>
      </c>
      <c r="F87" s="17"/>
      <c r="G87" s="18"/>
      <c r="H87" s="18"/>
      <c r="I87" s="18"/>
      <c r="J87" s="18"/>
      <c r="K87" s="19" t="e">
        <f t="shared" si="0"/>
        <v>#DIV/0!</v>
      </c>
      <c r="L87" s="20"/>
    </row>
    <row r="88" spans="1:12" s="21" customFormat="1" ht="29.25" customHeight="1">
      <c r="A88" s="52">
        <v>64</v>
      </c>
      <c r="B88" s="53">
        <v>11053349</v>
      </c>
      <c r="C88" s="53" t="s">
        <v>117</v>
      </c>
      <c r="D88" s="54">
        <v>33761</v>
      </c>
      <c r="E88" s="53" t="s">
        <v>45</v>
      </c>
      <c r="F88" s="17"/>
      <c r="G88" s="18"/>
      <c r="H88" s="18"/>
      <c r="I88" s="18"/>
      <c r="J88" s="18"/>
      <c r="K88" s="19" t="e">
        <f t="shared" si="0"/>
        <v>#DIV/0!</v>
      </c>
      <c r="L88" s="20"/>
    </row>
    <row r="89" spans="1:12" s="21" customFormat="1" ht="29.25" customHeight="1">
      <c r="A89" s="52">
        <v>65</v>
      </c>
      <c r="B89" s="53">
        <v>11050276</v>
      </c>
      <c r="C89" s="53" t="s">
        <v>118</v>
      </c>
      <c r="D89" s="54">
        <v>34088</v>
      </c>
      <c r="E89" s="53" t="s">
        <v>58</v>
      </c>
      <c r="F89" s="17"/>
      <c r="G89" s="18"/>
      <c r="H89" s="18"/>
      <c r="I89" s="18"/>
      <c r="J89" s="18"/>
      <c r="K89" s="19" t="e">
        <f t="shared" si="0"/>
        <v>#DIV/0!</v>
      </c>
      <c r="L89" s="20"/>
    </row>
    <row r="90" spans="1:12" s="21" customFormat="1" ht="29.25" customHeight="1">
      <c r="A90" s="52">
        <v>66</v>
      </c>
      <c r="B90" s="53">
        <v>12050515</v>
      </c>
      <c r="C90" s="53" t="s">
        <v>119</v>
      </c>
      <c r="D90" s="54">
        <v>34625</v>
      </c>
      <c r="E90" s="53" t="s">
        <v>34</v>
      </c>
      <c r="F90" s="17"/>
      <c r="G90" s="18"/>
      <c r="H90" s="18"/>
      <c r="I90" s="18"/>
      <c r="J90" s="18"/>
      <c r="K90" s="19" t="e">
        <f t="shared" si="0"/>
        <v>#DIV/0!</v>
      </c>
      <c r="L90" s="20"/>
    </row>
    <row r="91" spans="1:12" s="21" customFormat="1" ht="29.25" customHeight="1">
      <c r="A91" s="52">
        <v>67</v>
      </c>
      <c r="B91" s="53">
        <v>11050198</v>
      </c>
      <c r="C91" s="53" t="s">
        <v>120</v>
      </c>
      <c r="D91" s="54">
        <v>33851</v>
      </c>
      <c r="E91" s="53" t="s">
        <v>43</v>
      </c>
      <c r="F91" s="17"/>
      <c r="G91" s="18"/>
      <c r="H91" s="18"/>
      <c r="I91" s="18"/>
      <c r="J91" s="18"/>
      <c r="K91" s="19" t="e">
        <f t="shared" si="0"/>
        <v>#DIV/0!</v>
      </c>
      <c r="L91" s="20"/>
    </row>
    <row r="92" spans="1:12" s="21" customFormat="1" ht="29.25" customHeight="1">
      <c r="A92" s="52">
        <v>68</v>
      </c>
      <c r="B92" s="53">
        <v>11041445</v>
      </c>
      <c r="C92" s="53" t="s">
        <v>121</v>
      </c>
      <c r="D92" s="54">
        <v>33992</v>
      </c>
      <c r="E92" s="53" t="s">
        <v>35</v>
      </c>
      <c r="F92" s="17"/>
      <c r="G92" s="18"/>
      <c r="H92" s="18"/>
      <c r="I92" s="18"/>
      <c r="J92" s="18"/>
      <c r="K92" s="19" t="e">
        <f t="shared" si="0"/>
        <v>#DIV/0!</v>
      </c>
      <c r="L92" s="20"/>
    </row>
    <row r="93" spans="1:12" s="21" customFormat="1" ht="29.25" customHeight="1">
      <c r="A93" s="52">
        <v>69</v>
      </c>
      <c r="B93" s="53">
        <v>12050333</v>
      </c>
      <c r="C93" s="53" t="s">
        <v>122</v>
      </c>
      <c r="D93" s="54">
        <v>34487</v>
      </c>
      <c r="E93" s="53" t="s">
        <v>70</v>
      </c>
      <c r="F93" s="17"/>
      <c r="G93" s="18"/>
      <c r="H93" s="18"/>
      <c r="I93" s="18"/>
      <c r="J93" s="18"/>
      <c r="K93" s="19" t="e">
        <f t="shared" si="0"/>
        <v>#DIV/0!</v>
      </c>
      <c r="L93" s="20"/>
    </row>
    <row r="94" spans="1:12" s="21" customFormat="1" ht="29.25" customHeight="1">
      <c r="A94" s="52">
        <v>70</v>
      </c>
      <c r="B94" s="53">
        <v>12050133</v>
      </c>
      <c r="C94" s="53" t="s">
        <v>123</v>
      </c>
      <c r="D94" s="54">
        <v>34648</v>
      </c>
      <c r="E94" s="53" t="s">
        <v>72</v>
      </c>
      <c r="F94" s="17"/>
      <c r="G94" s="18"/>
      <c r="H94" s="18"/>
      <c r="I94" s="18"/>
      <c r="J94" s="18"/>
      <c r="K94" s="19" t="e">
        <f t="shared" si="0"/>
        <v>#DIV/0!</v>
      </c>
      <c r="L94" s="20"/>
    </row>
    <row r="95" spans="1:12" s="21" customFormat="1" ht="29.25" customHeight="1">
      <c r="A95" s="52">
        <v>71</v>
      </c>
      <c r="B95" s="53">
        <v>12050506</v>
      </c>
      <c r="C95" s="53" t="s">
        <v>124</v>
      </c>
      <c r="D95" s="54">
        <v>34601</v>
      </c>
      <c r="E95" s="53" t="s">
        <v>34</v>
      </c>
      <c r="F95" s="17"/>
      <c r="G95" s="18"/>
      <c r="H95" s="18"/>
      <c r="I95" s="18"/>
      <c r="J95" s="18"/>
      <c r="K95" s="19" t="e">
        <f t="shared" si="0"/>
        <v>#DIV/0!</v>
      </c>
      <c r="L95" s="20"/>
    </row>
    <row r="96" spans="1:11" ht="21.75" customHeight="1">
      <c r="A96" s="25"/>
      <c r="B96" s="34"/>
      <c r="C96" s="15"/>
      <c r="D96" s="30"/>
      <c r="E96" s="60"/>
      <c r="F96" s="3"/>
      <c r="G96" s="3"/>
      <c r="H96" s="3"/>
      <c r="I96" s="3"/>
      <c r="J96" s="3"/>
      <c r="K96" s="16"/>
    </row>
    <row r="97" spans="5:11" ht="16.5">
      <c r="E97" s="67" t="s">
        <v>28</v>
      </c>
      <c r="F97" s="67"/>
      <c r="G97" s="67"/>
      <c r="H97" s="67"/>
      <c r="I97" s="67"/>
      <c r="J97" s="67"/>
      <c r="K97" s="67"/>
    </row>
    <row r="98" spans="5:11" ht="16.5">
      <c r="E98" s="64" t="s">
        <v>25</v>
      </c>
      <c r="F98" s="64"/>
      <c r="G98" s="64"/>
      <c r="H98" s="64"/>
      <c r="I98" s="64"/>
      <c r="J98" s="64"/>
      <c r="K98" s="64"/>
    </row>
  </sheetData>
  <sheetProtection/>
  <mergeCells count="9">
    <mergeCell ref="A4:L4"/>
    <mergeCell ref="A5:L5"/>
    <mergeCell ref="E98:K98"/>
    <mergeCell ref="A6:K6"/>
    <mergeCell ref="C11:K11"/>
    <mergeCell ref="C8:K8"/>
    <mergeCell ref="E97:K97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96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2014-10-10T02:36:30Z</cp:lastPrinted>
  <dcterms:created xsi:type="dcterms:W3CDTF">2010-10-04T07:20:01Z</dcterms:created>
  <dcterms:modified xsi:type="dcterms:W3CDTF">2014-10-13T03:02:12Z</dcterms:modified>
  <cp:category/>
  <cp:version/>
  <cp:contentType/>
  <cp:contentStatus/>
</cp:coreProperties>
</file>