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75" windowWidth="14955" windowHeight="8445" activeTab="0"/>
  </bookViews>
  <sheets>
    <sheet name="HB kỳ 8" sheetId="1" r:id="rId1"/>
  </sheets>
  <definedNames>
    <definedName name="_xlnm._FilterDatabase" localSheetId="0" hidden="1">'HB kỳ 8'!$A$5:$J$21</definedName>
    <definedName name="_xlnm.Print_Titles" localSheetId="0">'HB kỳ 8'!$4:$5</definedName>
  </definedNames>
  <calcPr fullCalcOnLoad="1"/>
</workbook>
</file>

<file path=xl/sharedStrings.xml><?xml version="1.0" encoding="utf-8"?>
<sst xmlns="http://schemas.openxmlformats.org/spreadsheetml/2006/main" count="74" uniqueCount="45">
  <si>
    <t>  STT</t>
  </si>
  <si>
    <t>Họ tên</t>
  </si>
  <si>
    <t>Ngày sinh</t>
  </si>
  <si>
    <t>Loại học bổng</t>
  </si>
  <si>
    <t>Tổng số tiền được nhận (5 tháng)</t>
  </si>
  <si>
    <t>Lớp</t>
  </si>
  <si>
    <t> 2 </t>
  </si>
  <si>
    <t>1 </t>
  </si>
  <si>
    <t>Mức học bổng</t>
  </si>
  <si>
    <t>DANH SÁCH SINH VIÊN ĐƯỢC NHẬN HỌC BỔNG KHUYẾN KHÍCH HỌC TẬP</t>
  </si>
  <si>
    <t>Ghi chú</t>
  </si>
  <si>
    <t>Điểm khoá luận/thi tốt nghiệp</t>
  </si>
  <si>
    <t>Tổng:</t>
  </si>
  <si>
    <t>HỌC KỲ 8 KHOÁ HỌC 2010-2014</t>
  </si>
  <si>
    <t>Điểm RL học kỳ I năm học 2013-2014</t>
  </si>
  <si>
    <t>Nguyễn Thị Hòa</t>
  </si>
  <si>
    <t>B</t>
  </si>
  <si>
    <t>Nguyễn Ngọc Yến</t>
  </si>
  <si>
    <t>C</t>
  </si>
  <si>
    <t>Nguyễn Thị Thanh Nga</t>
  </si>
  <si>
    <t>Đặng Thị Bồng</t>
  </si>
  <si>
    <t>Vũ Thị Hiền Thu</t>
  </si>
  <si>
    <t>Vũ Hồng Hà</t>
  </si>
  <si>
    <t>Tốt</t>
  </si>
  <si>
    <t>Bùi Thị Oanh</t>
  </si>
  <si>
    <t>20/11/1992</t>
  </si>
  <si>
    <t>Nguyễn Thị Hương Bằng</t>
  </si>
  <si>
    <t>QH-2010-E KTCT</t>
  </si>
  <si>
    <t>A</t>
  </si>
  <si>
    <t>Bùi Thị Thu Giang</t>
  </si>
  <si>
    <t>QH-2010-E TCNH</t>
  </si>
  <si>
    <t>Ngô Thị Vân</t>
  </si>
  <si>
    <t>Hoàng Minh Hải</t>
  </si>
  <si>
    <t>Trần Tùng Tâm</t>
  </si>
  <si>
    <t>QH-2010-E Kế toán</t>
  </si>
  <si>
    <t>Vũ Thị Thanh Nga</t>
  </si>
  <si>
    <t>QH-2010-E QTKD</t>
  </si>
  <si>
    <t>Bùi Thị Ngọc Ánh</t>
  </si>
  <si>
    <t>QH-2010-E KTPT</t>
  </si>
  <si>
    <t>QH-2010-E KTĐN-CLC</t>
  </si>
  <si>
    <t>QH-2010-E KTĐN</t>
  </si>
  <si>
    <t>Khá</t>
  </si>
  <si>
    <t>Xuất sắc</t>
  </si>
  <si>
    <t>Bằng chữ: Ba chín triệu chín trăm nghìn đồng.</t>
  </si>
  <si>
    <t>(Kèm theo Quyết định số            /QĐ-ĐHKT ngày     tháng      năm 2014)</t>
  </si>
</sst>
</file>

<file path=xl/styles.xml><?xml version="1.0" encoding="utf-8"?>
<styleSheet xmlns="http://schemas.openxmlformats.org/spreadsheetml/2006/main">
  <numFmts count="24">
    <numFmt numFmtId="5" formatCode="#,##0\ &quot;₫&quot;;\-#,##0\ &quot;₫&quot;"/>
    <numFmt numFmtId="6" formatCode="#,##0\ &quot;₫&quot;;[Red]\-#,##0\ &quot;₫&quot;"/>
    <numFmt numFmtId="7" formatCode="#,##0.00\ &quot;₫&quot;;\-#,##0.00\ &quot;₫&quot;"/>
    <numFmt numFmtId="8" formatCode="#,##0.00\ &quot;₫&quot;;[Red]\-#,##0.00\ &quot;₫&quot;"/>
    <numFmt numFmtId="42" formatCode="_-* #,##0\ &quot;₫&quot;_-;\-* #,##0\ &quot;₫&quot;_-;_-* &quot;-&quot;\ &quot;₫&quot;_-;_-@_-"/>
    <numFmt numFmtId="41" formatCode="_-* #,##0\ _₫_-;\-* #,##0\ _₫_-;_-* &quot;-&quot;\ _₫_-;_-@_-"/>
    <numFmt numFmtId="44" formatCode="_-* #,##0.00\ &quot;₫&quot;_-;\-* #,##0.00\ &quot;₫&quot;_-;_-* &quot;-&quot;??\ &quot;₫&quot;_-;_-@_-"/>
    <numFmt numFmtId="43" formatCode="_-* #,##0.00\ _₫_-;\-* #,##0.00\ _₫_-;_-* &quot;-&quot;??\ _₫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(* #,##0_);_(* \(#,##0\);_(* &quot;-&quot;??_);_(@_)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  <numFmt numFmtId="177" formatCode="_(* #,##0.0_);_(* \(#,##0.0\);_(* &quot;-&quot;??_);_(@_)"/>
    <numFmt numFmtId="178" formatCode="mmm\-yyyy"/>
    <numFmt numFmtId="179" formatCode="[$-42A]dd\ mmmm\ yyyy"/>
  </numFmts>
  <fonts count="47">
    <font>
      <sz val="10"/>
      <name val="Arial"/>
      <family val="0"/>
    </font>
    <font>
      <b/>
      <sz val="12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i/>
      <sz val="12"/>
      <name val="Times New Roman"/>
      <family val="1"/>
    </font>
    <font>
      <b/>
      <i/>
      <sz val="12"/>
      <name val="Times New Roman"/>
      <family val="1"/>
    </font>
    <font>
      <sz val="13"/>
      <name val="Times New Roman"/>
      <family val="1"/>
    </font>
    <font>
      <b/>
      <sz val="13"/>
      <name val="Times New Roman"/>
      <family val="1"/>
    </font>
    <font>
      <b/>
      <sz val="11"/>
      <name val="Arial"/>
      <family val="2"/>
    </font>
    <font>
      <sz val="11"/>
      <color indexed="8"/>
      <name val="Arial"/>
      <family val="2"/>
    </font>
    <font>
      <sz val="11"/>
      <color indexed="9"/>
      <name val="Arial"/>
      <family val="2"/>
    </font>
    <font>
      <sz val="11"/>
      <color indexed="20"/>
      <name val="Arial"/>
      <family val="2"/>
    </font>
    <font>
      <b/>
      <sz val="11"/>
      <color indexed="52"/>
      <name val="Arial"/>
      <family val="2"/>
    </font>
    <font>
      <b/>
      <sz val="11"/>
      <color indexed="9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62"/>
      <name val="Arial"/>
      <family val="2"/>
    </font>
    <font>
      <sz val="11"/>
      <color indexed="52"/>
      <name val="Arial"/>
      <family val="2"/>
    </font>
    <font>
      <sz val="11"/>
      <color indexed="60"/>
      <name val="Arial"/>
      <family val="2"/>
    </font>
    <font>
      <b/>
      <sz val="11"/>
      <color indexed="63"/>
      <name val="Arial"/>
      <family val="2"/>
    </font>
    <font>
      <b/>
      <sz val="18"/>
      <color indexed="56"/>
      <name val="Times New Roman"/>
      <family val="2"/>
    </font>
    <font>
      <b/>
      <sz val="11"/>
      <color indexed="8"/>
      <name val="Arial"/>
      <family val="2"/>
    </font>
    <font>
      <sz val="11"/>
      <color indexed="10"/>
      <name val="Arial"/>
      <family val="2"/>
    </font>
    <font>
      <sz val="12"/>
      <color indexed="8"/>
      <name val="Times New Roman"/>
      <family val="1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 style="thin">
        <color indexed="8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28" borderId="2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45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172" fontId="3" fillId="33" borderId="10" xfId="41" applyNumberFormat="1" applyFont="1" applyFill="1" applyBorder="1" applyAlignment="1">
      <alignment horizontal="right" wrapText="1"/>
    </xf>
    <xf numFmtId="172" fontId="3" fillId="33" borderId="10" xfId="0" applyNumberFormat="1" applyFont="1" applyFill="1" applyBorder="1" applyAlignment="1">
      <alignment horizontal="right" wrapText="1"/>
    </xf>
    <xf numFmtId="0" fontId="1" fillId="0" borderId="10" xfId="0" applyFont="1" applyBorder="1" applyAlignment="1">
      <alignment/>
    </xf>
    <xf numFmtId="0" fontId="0" fillId="0" borderId="10" xfId="0" applyBorder="1" applyAlignment="1">
      <alignment/>
    </xf>
    <xf numFmtId="172" fontId="6" fillId="0" borderId="0" xfId="0" applyNumberFormat="1" applyFont="1" applyAlignment="1">
      <alignment horizontal="left"/>
    </xf>
    <xf numFmtId="0" fontId="4" fillId="0" borderId="10" xfId="0" applyFont="1" applyBorder="1" applyAlignment="1">
      <alignment/>
    </xf>
    <xf numFmtId="0" fontId="4" fillId="0" borderId="0" xfId="0" applyFont="1" applyAlignment="1">
      <alignment vertical="center"/>
    </xf>
    <xf numFmtId="172" fontId="3" fillId="33" borderId="11" xfId="41" applyNumberFormat="1" applyFont="1" applyFill="1" applyBorder="1" applyAlignment="1">
      <alignment horizontal="right" wrapText="1"/>
    </xf>
    <xf numFmtId="0" fontId="3" fillId="0" borderId="10" xfId="0" applyFont="1" applyBorder="1" applyAlignment="1">
      <alignment horizontal="left" vertical="top" wrapText="1"/>
    </xf>
    <xf numFmtId="14" fontId="3" fillId="0" borderId="10" xfId="0" applyNumberFormat="1" applyFont="1" applyBorder="1" applyAlignment="1">
      <alignment horizontal="center" vertical="top" wrapText="1"/>
    </xf>
    <xf numFmtId="0" fontId="3" fillId="0" borderId="10" xfId="0" applyFont="1" applyBorder="1" applyAlignment="1">
      <alignment horizontal="center" vertical="top" wrapText="1"/>
    </xf>
    <xf numFmtId="0" fontId="46" fillId="0" borderId="10" xfId="0" applyFont="1" applyBorder="1" applyAlignment="1">
      <alignment/>
    </xf>
    <xf numFmtId="14" fontId="46" fillId="0" borderId="10" xfId="0" applyNumberFormat="1" applyFont="1" applyBorder="1" applyAlignment="1">
      <alignment horizontal="center"/>
    </xf>
    <xf numFmtId="0" fontId="46" fillId="0" borderId="10" xfId="0" applyFont="1" applyBorder="1" applyAlignment="1">
      <alignment horizontal="center"/>
    </xf>
    <xf numFmtId="3" fontId="46" fillId="0" borderId="10" xfId="0" applyNumberFormat="1" applyFont="1" applyBorder="1" applyAlignment="1">
      <alignment/>
    </xf>
    <xf numFmtId="14" fontId="3" fillId="0" borderId="10" xfId="0" applyNumberFormat="1" applyFont="1" applyBorder="1" applyAlignment="1">
      <alignment horizontal="center"/>
    </xf>
    <xf numFmtId="14" fontId="3" fillId="0" borderId="10" xfId="0" applyNumberFormat="1" applyFont="1" applyFill="1" applyBorder="1" applyAlignment="1">
      <alignment horizontal="center" wrapText="1"/>
    </xf>
    <xf numFmtId="0" fontId="46" fillId="0" borderId="12" xfId="0" applyFont="1" applyBorder="1" applyAlignment="1">
      <alignment horizontal="center"/>
    </xf>
    <xf numFmtId="0" fontId="3" fillId="0" borderId="12" xfId="0" applyFont="1" applyBorder="1" applyAlignment="1">
      <alignment horizontal="left" vertical="top" wrapText="1"/>
    </xf>
    <xf numFmtId="14" fontId="3" fillId="0" borderId="12" xfId="0" applyNumberFormat="1" applyFont="1" applyBorder="1" applyAlignment="1">
      <alignment horizontal="center" vertical="top" wrapText="1"/>
    </xf>
    <xf numFmtId="0" fontId="3" fillId="0" borderId="12" xfId="0" applyFont="1" applyBorder="1" applyAlignment="1">
      <alignment horizontal="center" vertical="top" wrapText="1"/>
    </xf>
    <xf numFmtId="0" fontId="7" fillId="0" borderId="10" xfId="0" applyFont="1" applyBorder="1" applyAlignment="1">
      <alignment horizontal="center" wrapText="1"/>
    </xf>
    <xf numFmtId="49" fontId="0" fillId="0" borderId="10" xfId="0" applyNumberFormat="1" applyBorder="1" applyAlignment="1">
      <alignment/>
    </xf>
    <xf numFmtId="14" fontId="7" fillId="0" borderId="10" xfId="0" applyNumberFormat="1" applyFont="1" applyBorder="1" applyAlignment="1">
      <alignment horizontal="justify" vertical="top" wrapText="1"/>
    </xf>
    <xf numFmtId="0" fontId="8" fillId="0" borderId="10" xfId="0" applyFont="1" applyBorder="1" applyAlignment="1">
      <alignment horizontal="justify" vertical="top" wrapText="1"/>
    </xf>
    <xf numFmtId="172" fontId="9" fillId="0" borderId="10" xfId="0" applyNumberFormat="1" applyFont="1" applyBorder="1" applyAlignment="1">
      <alignment/>
    </xf>
    <xf numFmtId="0" fontId="4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3" fillId="0" borderId="10" xfId="0" applyFont="1" applyBorder="1" applyAlignment="1">
      <alignment horizontal="justify" vertical="center" wrapText="1"/>
    </xf>
    <xf numFmtId="14" fontId="3" fillId="0" borderId="10" xfId="0" applyNumberFormat="1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omma" xfId="41"/>
    <cellStyle name="Comma [0]" xfId="42"/>
    <cellStyle name="Currency" xfId="43"/>
    <cellStyle name="Currency [0]" xfId="44"/>
    <cellStyle name="Check Cell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2"/>
  <sheetViews>
    <sheetView tabSelected="1" zoomScalePageLayoutView="0" workbookViewId="0" topLeftCell="A1">
      <selection activeCell="H7" sqref="H7"/>
    </sheetView>
  </sheetViews>
  <sheetFormatPr defaultColWidth="9.140625" defaultRowHeight="12.75"/>
  <cols>
    <col min="1" max="1" width="5.28125" style="0" customWidth="1"/>
    <col min="2" max="2" width="11.00390625" style="0" customWidth="1"/>
    <col min="3" max="3" width="23.8515625" style="0" customWidth="1"/>
    <col min="4" max="4" width="13.140625" style="0" customWidth="1"/>
    <col min="5" max="5" width="23.7109375" style="0" customWidth="1"/>
    <col min="6" max="6" width="11.57421875" style="0" customWidth="1"/>
    <col min="7" max="7" width="9.7109375" style="0" customWidth="1"/>
    <col min="8" max="8" width="8.7109375" style="0" customWidth="1"/>
    <col min="9" max="9" width="11.7109375" style="0" customWidth="1"/>
    <col min="10" max="10" width="14.8515625" style="0" customWidth="1"/>
    <col min="11" max="11" width="13.140625" style="0" customWidth="1"/>
  </cols>
  <sheetData>
    <row r="1" spans="1:11" s="2" customFormat="1" ht="20.25" customHeight="1">
      <c r="A1" s="43" t="s">
        <v>9</v>
      </c>
      <c r="B1" s="43"/>
      <c r="C1" s="43"/>
      <c r="D1" s="43"/>
      <c r="E1" s="43"/>
      <c r="F1" s="43"/>
      <c r="G1" s="43"/>
      <c r="H1" s="43"/>
      <c r="I1" s="43"/>
      <c r="J1" s="43"/>
      <c r="K1" s="43"/>
    </row>
    <row r="2" spans="1:11" s="2" customFormat="1" ht="15" customHeight="1">
      <c r="A2" s="43" t="s">
        <v>13</v>
      </c>
      <c r="B2" s="43"/>
      <c r="C2" s="43"/>
      <c r="D2" s="43"/>
      <c r="E2" s="43"/>
      <c r="F2" s="43"/>
      <c r="G2" s="43"/>
      <c r="H2" s="43"/>
      <c r="I2" s="43"/>
      <c r="J2" s="43"/>
      <c r="K2" s="43"/>
    </row>
    <row r="3" spans="1:11" s="2" customFormat="1" ht="17.25" customHeight="1">
      <c r="A3" s="44" t="s">
        <v>44</v>
      </c>
      <c r="B3" s="44"/>
      <c r="C3" s="44"/>
      <c r="D3" s="44"/>
      <c r="E3" s="44"/>
      <c r="F3" s="44"/>
      <c r="G3" s="44"/>
      <c r="H3" s="44"/>
      <c r="I3" s="44"/>
      <c r="J3" s="44"/>
      <c r="K3" s="44"/>
    </row>
    <row r="4" spans="1:11" s="3" customFormat="1" ht="12.75" customHeight="1">
      <c r="A4" s="34" t="s">
        <v>0</v>
      </c>
      <c r="B4" s="30"/>
      <c r="C4" s="36" t="s">
        <v>1</v>
      </c>
      <c r="D4" s="38" t="s">
        <v>2</v>
      </c>
      <c r="E4" s="38" t="s">
        <v>5</v>
      </c>
      <c r="F4" s="38" t="s">
        <v>11</v>
      </c>
      <c r="G4" s="40" t="s">
        <v>14</v>
      </c>
      <c r="H4" s="40" t="s">
        <v>3</v>
      </c>
      <c r="I4" s="41" t="s">
        <v>8</v>
      </c>
      <c r="J4" s="38" t="s">
        <v>4</v>
      </c>
      <c r="K4" s="41" t="s">
        <v>10</v>
      </c>
    </row>
    <row r="5" spans="1:11" s="10" customFormat="1" ht="39.75" customHeight="1">
      <c r="A5" s="35"/>
      <c r="B5" s="31"/>
      <c r="C5" s="37"/>
      <c r="D5" s="39"/>
      <c r="E5" s="39"/>
      <c r="F5" s="39"/>
      <c r="G5" s="40"/>
      <c r="H5" s="40"/>
      <c r="I5" s="42"/>
      <c r="J5" s="39"/>
      <c r="K5" s="42"/>
    </row>
    <row r="6" spans="1:11" s="1" customFormat="1" ht="18" customHeight="1">
      <c r="A6" s="17" t="s">
        <v>7</v>
      </c>
      <c r="B6" s="17">
        <v>10050562</v>
      </c>
      <c r="C6" s="15" t="s">
        <v>15</v>
      </c>
      <c r="D6" s="16">
        <v>33656</v>
      </c>
      <c r="E6" s="17" t="s">
        <v>38</v>
      </c>
      <c r="F6" s="17">
        <v>9.4</v>
      </c>
      <c r="G6" s="17" t="s">
        <v>23</v>
      </c>
      <c r="H6" s="17" t="s">
        <v>16</v>
      </c>
      <c r="I6" s="18">
        <v>470000</v>
      </c>
      <c r="J6" s="5">
        <f aca="true" t="shared" si="0" ref="J6:J19">I6*5</f>
        <v>2350000</v>
      </c>
      <c r="K6" s="6"/>
    </row>
    <row r="7" spans="1:11" s="1" customFormat="1" ht="18" customHeight="1">
      <c r="A7" s="17" t="s">
        <v>6</v>
      </c>
      <c r="B7" s="17">
        <v>10050576</v>
      </c>
      <c r="C7" s="15" t="s">
        <v>17</v>
      </c>
      <c r="D7" s="19">
        <v>33566</v>
      </c>
      <c r="E7" s="17" t="s">
        <v>38</v>
      </c>
      <c r="F7" s="17">
        <v>9.3</v>
      </c>
      <c r="G7" s="17" t="s">
        <v>41</v>
      </c>
      <c r="H7" s="17" t="s">
        <v>18</v>
      </c>
      <c r="I7" s="18">
        <v>420000</v>
      </c>
      <c r="J7" s="5">
        <f t="shared" si="0"/>
        <v>2100000</v>
      </c>
      <c r="K7" s="6"/>
    </row>
    <row r="8" spans="1:11" s="1" customFormat="1" ht="18" customHeight="1">
      <c r="A8" s="17">
        <v>3</v>
      </c>
      <c r="B8" s="17">
        <v>10050313</v>
      </c>
      <c r="C8" s="15" t="s">
        <v>19</v>
      </c>
      <c r="D8" s="20">
        <v>33894</v>
      </c>
      <c r="E8" s="17" t="s">
        <v>38</v>
      </c>
      <c r="F8" s="17">
        <v>9.2</v>
      </c>
      <c r="G8" s="17" t="s">
        <v>41</v>
      </c>
      <c r="H8" s="17" t="s">
        <v>18</v>
      </c>
      <c r="I8" s="4">
        <v>420000</v>
      </c>
      <c r="J8" s="5">
        <f t="shared" si="0"/>
        <v>2100000</v>
      </c>
      <c r="K8" s="6"/>
    </row>
    <row r="9" spans="1:11" s="1" customFormat="1" ht="18" customHeight="1">
      <c r="A9" s="17">
        <v>4</v>
      </c>
      <c r="B9" s="17">
        <v>10050558</v>
      </c>
      <c r="C9" s="15" t="s">
        <v>20</v>
      </c>
      <c r="D9" s="20">
        <v>32971</v>
      </c>
      <c r="E9" s="17" t="s">
        <v>38</v>
      </c>
      <c r="F9" s="17">
        <v>8.9</v>
      </c>
      <c r="G9" s="17" t="s">
        <v>42</v>
      </c>
      <c r="H9" s="17" t="s">
        <v>16</v>
      </c>
      <c r="I9" s="4">
        <v>470000</v>
      </c>
      <c r="J9" s="5">
        <f t="shared" si="0"/>
        <v>2350000</v>
      </c>
      <c r="K9" s="6"/>
    </row>
    <row r="10" spans="1:11" s="1" customFormat="1" ht="18" customHeight="1">
      <c r="A10" s="17">
        <v>5</v>
      </c>
      <c r="B10" s="17">
        <v>10050117</v>
      </c>
      <c r="C10" s="15" t="s">
        <v>21</v>
      </c>
      <c r="D10" s="16">
        <v>33861</v>
      </c>
      <c r="E10" s="17" t="s">
        <v>39</v>
      </c>
      <c r="F10" s="17">
        <v>10</v>
      </c>
      <c r="G10" s="17" t="s">
        <v>42</v>
      </c>
      <c r="H10" s="17" t="s">
        <v>28</v>
      </c>
      <c r="I10" s="18">
        <v>670000</v>
      </c>
      <c r="J10" s="5">
        <f t="shared" si="0"/>
        <v>3350000</v>
      </c>
      <c r="K10" s="6"/>
    </row>
    <row r="11" spans="1:11" s="1" customFormat="1" ht="18" customHeight="1">
      <c r="A11" s="17">
        <v>6</v>
      </c>
      <c r="B11" s="17">
        <v>10050028</v>
      </c>
      <c r="C11" s="15" t="s">
        <v>22</v>
      </c>
      <c r="D11" s="19">
        <v>33726</v>
      </c>
      <c r="E11" s="17" t="s">
        <v>40</v>
      </c>
      <c r="F11" s="17">
        <v>9.8</v>
      </c>
      <c r="G11" s="17" t="s">
        <v>42</v>
      </c>
      <c r="H11" s="17" t="s">
        <v>16</v>
      </c>
      <c r="I11" s="18">
        <v>470000</v>
      </c>
      <c r="J11" s="5">
        <f t="shared" si="0"/>
        <v>2350000</v>
      </c>
      <c r="K11" s="6"/>
    </row>
    <row r="12" spans="1:11" s="1" customFormat="1" ht="18" customHeight="1">
      <c r="A12" s="21">
        <v>7</v>
      </c>
      <c r="B12" s="21">
        <v>10050086</v>
      </c>
      <c r="C12" s="15" t="s">
        <v>24</v>
      </c>
      <c r="D12" s="20" t="s">
        <v>25</v>
      </c>
      <c r="E12" s="17" t="s">
        <v>40</v>
      </c>
      <c r="F12" s="17">
        <v>9.6</v>
      </c>
      <c r="G12" s="17" t="s">
        <v>42</v>
      </c>
      <c r="H12" s="17" t="s">
        <v>28</v>
      </c>
      <c r="I12" s="11">
        <v>520000</v>
      </c>
      <c r="J12" s="5">
        <f t="shared" si="0"/>
        <v>2600000</v>
      </c>
      <c r="K12" s="6"/>
    </row>
    <row r="13" spans="1:11" s="1" customFormat="1" ht="18" customHeight="1">
      <c r="A13" s="17">
        <v>8</v>
      </c>
      <c r="B13" s="17">
        <v>10050607</v>
      </c>
      <c r="C13" s="12" t="s">
        <v>26</v>
      </c>
      <c r="D13" s="13">
        <v>33427</v>
      </c>
      <c r="E13" s="14" t="s">
        <v>27</v>
      </c>
      <c r="F13" s="14">
        <v>9.5</v>
      </c>
      <c r="G13" s="17" t="s">
        <v>42</v>
      </c>
      <c r="H13" s="14" t="s">
        <v>28</v>
      </c>
      <c r="I13" s="11">
        <v>520000</v>
      </c>
      <c r="J13" s="5">
        <f t="shared" si="0"/>
        <v>2600000</v>
      </c>
      <c r="K13" s="6"/>
    </row>
    <row r="14" spans="1:11" s="1" customFormat="1" ht="18" customHeight="1">
      <c r="A14" s="17">
        <v>9</v>
      </c>
      <c r="B14" s="17">
        <v>10050579</v>
      </c>
      <c r="C14" s="12" t="s">
        <v>29</v>
      </c>
      <c r="D14" s="13">
        <v>33892</v>
      </c>
      <c r="E14" s="14" t="s">
        <v>30</v>
      </c>
      <c r="F14" s="14">
        <v>9.3</v>
      </c>
      <c r="G14" s="17" t="s">
        <v>42</v>
      </c>
      <c r="H14" s="14" t="s">
        <v>28</v>
      </c>
      <c r="I14" s="11">
        <v>520000</v>
      </c>
      <c r="J14" s="5">
        <f t="shared" si="0"/>
        <v>2600000</v>
      </c>
      <c r="K14" s="6"/>
    </row>
    <row r="15" spans="1:11" s="1" customFormat="1" ht="18" customHeight="1">
      <c r="A15" s="17">
        <v>10</v>
      </c>
      <c r="B15" s="17">
        <v>10050137</v>
      </c>
      <c r="C15" s="12" t="s">
        <v>31</v>
      </c>
      <c r="D15" s="13">
        <v>33612</v>
      </c>
      <c r="E15" s="14" t="s">
        <v>30</v>
      </c>
      <c r="F15" s="14">
        <v>9.3</v>
      </c>
      <c r="G15" s="17" t="s">
        <v>42</v>
      </c>
      <c r="H15" s="14" t="s">
        <v>28</v>
      </c>
      <c r="I15" s="11">
        <v>520000</v>
      </c>
      <c r="J15" s="5">
        <f t="shared" si="0"/>
        <v>2600000</v>
      </c>
      <c r="K15" s="6"/>
    </row>
    <row r="16" spans="1:11" s="1" customFormat="1" ht="18" customHeight="1">
      <c r="A16" s="17">
        <v>11</v>
      </c>
      <c r="B16" s="17">
        <v>10050029</v>
      </c>
      <c r="C16" s="12" t="s">
        <v>32</v>
      </c>
      <c r="D16" s="13">
        <v>33619</v>
      </c>
      <c r="E16" s="14" t="s">
        <v>30</v>
      </c>
      <c r="F16" s="14">
        <v>9.2</v>
      </c>
      <c r="G16" s="17" t="s">
        <v>42</v>
      </c>
      <c r="H16" s="14" t="s">
        <v>28</v>
      </c>
      <c r="I16" s="11">
        <v>520000</v>
      </c>
      <c r="J16" s="5">
        <f t="shared" si="0"/>
        <v>2600000</v>
      </c>
      <c r="K16" s="6"/>
    </row>
    <row r="17" spans="1:11" s="1" customFormat="1" ht="18" customHeight="1">
      <c r="A17" s="17">
        <v>12</v>
      </c>
      <c r="B17" s="17">
        <v>10050333</v>
      </c>
      <c r="C17" s="12" t="s">
        <v>33</v>
      </c>
      <c r="D17" s="13">
        <v>33899</v>
      </c>
      <c r="E17" s="14" t="s">
        <v>34</v>
      </c>
      <c r="F17" s="14">
        <v>9.2</v>
      </c>
      <c r="G17" s="17" t="s">
        <v>42</v>
      </c>
      <c r="H17" s="14" t="s">
        <v>28</v>
      </c>
      <c r="I17" s="11">
        <v>520000</v>
      </c>
      <c r="J17" s="5">
        <f t="shared" si="0"/>
        <v>2600000</v>
      </c>
      <c r="K17" s="6"/>
    </row>
    <row r="18" spans="1:11" s="1" customFormat="1" ht="18" customHeight="1">
      <c r="A18" s="17">
        <v>13</v>
      </c>
      <c r="B18" s="21">
        <v>10050315</v>
      </c>
      <c r="C18" s="22" t="s">
        <v>35</v>
      </c>
      <c r="D18" s="23">
        <v>33731</v>
      </c>
      <c r="E18" s="24" t="s">
        <v>36</v>
      </c>
      <c r="F18" s="24">
        <v>9.7</v>
      </c>
      <c r="G18" s="17" t="s">
        <v>42</v>
      </c>
      <c r="H18" s="14" t="s">
        <v>28</v>
      </c>
      <c r="I18" s="11">
        <v>970000</v>
      </c>
      <c r="J18" s="5">
        <f t="shared" si="0"/>
        <v>4850000</v>
      </c>
      <c r="K18" s="6"/>
    </row>
    <row r="19" spans="1:11" s="3" customFormat="1" ht="18" customHeight="1">
      <c r="A19" s="21">
        <v>14</v>
      </c>
      <c r="B19" s="21">
        <v>10050527</v>
      </c>
      <c r="C19" s="32" t="s">
        <v>37</v>
      </c>
      <c r="D19" s="33">
        <v>33549</v>
      </c>
      <c r="E19" s="24" t="s">
        <v>36</v>
      </c>
      <c r="F19" s="24">
        <v>9.7</v>
      </c>
      <c r="G19" s="17" t="s">
        <v>42</v>
      </c>
      <c r="H19" s="14" t="s">
        <v>28</v>
      </c>
      <c r="I19" s="11">
        <v>970000</v>
      </c>
      <c r="J19" s="5">
        <f t="shared" si="0"/>
        <v>4850000</v>
      </c>
      <c r="K19" s="9"/>
    </row>
    <row r="20" spans="1:11" ht="23.25" customHeight="1">
      <c r="A20" s="26"/>
      <c r="B20" s="26"/>
      <c r="C20" s="28" t="s">
        <v>12</v>
      </c>
      <c r="D20" s="27"/>
      <c r="E20" s="25"/>
      <c r="F20" s="25"/>
      <c r="G20" s="25"/>
      <c r="H20" s="25"/>
      <c r="I20" s="7"/>
      <c r="J20" s="29">
        <f>SUM(J6:J19)</f>
        <v>39900000</v>
      </c>
      <c r="K20" s="7"/>
    </row>
    <row r="21" spans="3:5" ht="15.75">
      <c r="C21" s="8" t="s">
        <v>43</v>
      </c>
      <c r="D21" s="1"/>
      <c r="E21" s="1"/>
    </row>
    <row r="22" spans="3:5" ht="15.75">
      <c r="C22" s="1"/>
      <c r="D22" s="2"/>
      <c r="E22" s="2"/>
    </row>
  </sheetData>
  <sheetProtection/>
  <autoFilter ref="A5:J21"/>
  <mergeCells count="13">
    <mergeCell ref="K4:K5"/>
    <mergeCell ref="A1:K1"/>
    <mergeCell ref="A2:K2"/>
    <mergeCell ref="A3:K3"/>
    <mergeCell ref="J4:J5"/>
    <mergeCell ref="E4:E5"/>
    <mergeCell ref="I4:I5"/>
    <mergeCell ref="A4:A5"/>
    <mergeCell ref="C4:C5"/>
    <mergeCell ref="D4:D5"/>
    <mergeCell ref="F4:F5"/>
    <mergeCell ref="G4:G5"/>
    <mergeCell ref="H4:H5"/>
  </mergeCells>
  <printOptions/>
  <pageMargins left="0.2362204724409449" right="0.03937007874015748" top="0.2362204724409449" bottom="0.2362204724409449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ITQuangNam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Hoàng Triều Hoa</dc:creator>
  <cp:keywords/>
  <dc:description/>
  <cp:lastModifiedBy>Admin</cp:lastModifiedBy>
  <cp:lastPrinted>2014-10-23T04:43:58Z</cp:lastPrinted>
  <dcterms:created xsi:type="dcterms:W3CDTF">2010-04-16T02:43:46Z</dcterms:created>
  <dcterms:modified xsi:type="dcterms:W3CDTF">2014-10-23T07:11:45Z</dcterms:modified>
  <cp:category/>
  <cp:version/>
  <cp:contentType/>
  <cp:contentStatus/>
</cp:coreProperties>
</file>