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B khoa KTCT" sheetId="1" r:id="rId1"/>
    <sheet name="k52" sheetId="2" r:id="rId2"/>
    <sheet name="k53" sheetId="3" r:id="rId3"/>
    <sheet name="k54" sheetId="4" r:id="rId4"/>
  </sheets>
  <definedNames>
    <definedName name="_xlnm.Print_Titles" localSheetId="0">'HB khoa KTCT'!$4:$5</definedName>
  </definedNames>
  <calcPr fullCalcOnLoad="1"/>
</workbook>
</file>

<file path=xl/sharedStrings.xml><?xml version="1.0" encoding="utf-8"?>
<sst xmlns="http://schemas.openxmlformats.org/spreadsheetml/2006/main" count="263" uniqueCount="126">
  <si>
    <t>TRƯỜNG ĐAI HỌC KINH TẾ</t>
  </si>
  <si>
    <t>KHOA KINH TẾ CHÍNH TRỊ</t>
  </si>
  <si>
    <t>DANH SÁCH SINH VIÊN ĐƯỢC ĐỀ NGHỊ CẤP HỌC BỔNG KHUYẾN KHÍCH HỌC TẬP</t>
  </si>
  <si>
    <t>HỌC KỲ II NĂM HỌC 2009 - 2010</t>
  </si>
  <si>
    <t>  STT</t>
  </si>
  <si>
    <t>Mã SV</t>
  </si>
  <si>
    <t>Họ tên</t>
  </si>
  <si>
    <t>Ngày sinh</t>
  </si>
  <si>
    <t>Điểm TBCHT học kỳ I năm học 2009 - 2010</t>
  </si>
  <si>
    <t>Điểm RL</t>
  </si>
  <si>
    <t>Loại học bổng</t>
  </si>
  <si>
    <t>Tổng số tiền được nhận (5 tháng)</t>
  </si>
  <si>
    <t>Giỏi</t>
  </si>
  <si>
    <t>Xuất sắc</t>
  </si>
  <si>
    <t>Tổng cộng:</t>
  </si>
  <si>
    <t>đồng</t>
  </si>
  <si>
    <t xml:space="preserve">Bằng chữ: </t>
  </si>
  <si>
    <t>LỚP QH 2007 E KTCT</t>
  </si>
  <si>
    <t>  Tống Thị Ngọc Ánh</t>
  </si>
  <si>
    <t> 23/11/1989</t>
  </si>
  <si>
    <t> 3.47</t>
  </si>
  <si>
    <t>  Nguyễn Thị Hồng Sâm</t>
  </si>
  <si>
    <t> 25/09/1987</t>
  </si>
  <si>
    <t> 3.29</t>
  </si>
  <si>
    <t>Khá</t>
  </si>
  <si>
    <t>  Phùng Thị Hiển</t>
  </si>
  <si>
    <t> 29/07/1988</t>
  </si>
  <si>
    <t> 3.24</t>
  </si>
  <si>
    <t>  Trần Thị Hồng Nhung</t>
  </si>
  <si>
    <t> 27/01/1988</t>
  </si>
  <si>
    <t>LỚP QH 2008 E KTCT</t>
  </si>
  <si>
    <t>  Vũ Thuỳ Linh</t>
  </si>
  <si>
    <t> 24/02/1990</t>
  </si>
  <si>
    <t> 3.44</t>
  </si>
  <si>
    <t>  Vũ Thị Thu</t>
  </si>
  <si>
    <t> 06/06/1990</t>
  </si>
  <si>
    <t>  Trần Thị Hướng</t>
  </si>
  <si>
    <t> 17/05/1989</t>
  </si>
  <si>
    <t> 3.39</t>
  </si>
  <si>
    <t>  Bùi Thị Thuý Ngân</t>
  </si>
  <si>
    <t> 26/01/1990</t>
  </si>
  <si>
    <t> 3.22</t>
  </si>
  <si>
    <t>  Lăng Như Trang</t>
  </si>
  <si>
    <t> 10/07/1990</t>
  </si>
  <si>
    <t>  Nguyễn Thị Lan Hương</t>
  </si>
  <si>
    <t> 12/08/1990</t>
  </si>
  <si>
    <t> 3.11</t>
  </si>
  <si>
    <t>  Ngô Thị Quỳnh Nga</t>
  </si>
  <si>
    <t> 16/08/1990</t>
  </si>
  <si>
    <t>  Hoàng Thị Huyền Trang</t>
  </si>
  <si>
    <t> 25/07/1990</t>
  </si>
  <si>
    <t>LỚP QH 2009 E KTCT</t>
  </si>
  <si>
    <t>  Nguyễn Thị Thu Thuỷ</t>
  </si>
  <si>
    <t> 01/08/1991</t>
  </si>
  <si>
    <t> 3.81</t>
  </si>
  <si>
    <t>  Nguyễn Thị Vân Anh</t>
  </si>
  <si>
    <t> 19/09/1991</t>
  </si>
  <si>
    <t>  Nguyễn Thị Cách</t>
  </si>
  <si>
    <t> 20/05/1991</t>
  </si>
  <si>
    <t>  Văn Hồng Hạnh</t>
  </si>
  <si>
    <t> 25/09/1991</t>
  </si>
  <si>
    <t xml:space="preserve">   đồng</t>
  </si>
  <si>
    <t>(Kèm theo công văn số 23/CTSV-KTCT ngày 20/04/2010)</t>
  </si>
  <si>
    <t xml:space="preserve">    Năm triệu bốn trăm nghìn đồng</t>
  </si>
  <si>
    <t>Mười triệu sáu trăm nghìn đồng</t>
  </si>
  <si>
    <t xml:space="preserve"> Năm triệu sáu trăm nghìn đồng</t>
  </si>
  <si>
    <t>DANH SÁCH SINH VIÊN ĐƯỢC CẤP HỌC BỔNG KHUYẾN KHÍCH HỌC TẬP</t>
  </si>
  <si>
    <t>(Kèm theo Quyết định số:           /CTSV ngày       tháng        năm 2010)</t>
  </si>
  <si>
    <t>Lớp</t>
  </si>
  <si>
    <t xml:space="preserve"> </t>
  </si>
  <si>
    <t>Tổng số</t>
  </si>
  <si>
    <t>HỌC KỲ II NĂM HỌC 2009 - 2010 KHOA QUAN TRỊ KINH DOANH</t>
  </si>
  <si>
    <t>Nguyễn Thị Thanh Duyên</t>
  </si>
  <si>
    <t>QH-2006-E QTKD</t>
  </si>
  <si>
    <t>4.0</t>
  </si>
  <si>
    <t>Mạc Tuấn Anh</t>
  </si>
  <si>
    <t>3.83</t>
  </si>
  <si>
    <t>Trần Thu Hà</t>
  </si>
  <si>
    <t>Vũ Thị Thu Hà</t>
  </si>
  <si>
    <t>3.67</t>
  </si>
  <si>
    <t>Nghiêm Quang Hà</t>
  </si>
  <si>
    <t>Phan Ánh Ngọc</t>
  </si>
  <si>
    <t>3.5</t>
  </si>
  <si>
    <t>Phạm Thị Thuỳ Linh</t>
  </si>
  <si>
    <t>3.28</t>
  </si>
  <si>
    <t>3.17</t>
  </si>
  <si>
    <t>3.11</t>
  </si>
  <si>
    <t>Nguyễn Đức Huy</t>
  </si>
  <si>
    <t>Trần Đăng Phục</t>
  </si>
  <si>
    <t>Trần Thị Thu Trang</t>
  </si>
  <si>
    <t>3.44</t>
  </si>
  <si>
    <t>QH-2007-E QTKD</t>
  </si>
  <si>
    <t>Trịnh Thị Phương Lan</t>
  </si>
  <si>
    <t>3.76</t>
  </si>
  <si>
    <t>Nguyễn Huệ Minh</t>
  </si>
  <si>
    <t>Trịnh Tuấn Anh</t>
  </si>
  <si>
    <t>3.53</t>
  </si>
  <si>
    <t>Bùi Hồng Hạnh</t>
  </si>
  <si>
    <t>Nguyễn Linh Phương</t>
  </si>
  <si>
    <t>Lê Minh Hoa</t>
  </si>
  <si>
    <t>3.41</t>
  </si>
  <si>
    <t>Mai Quỳnh Anh</t>
  </si>
  <si>
    <t>3.35</t>
  </si>
  <si>
    <t>Trang Thanh Hà</t>
  </si>
  <si>
    <t>Nguyễn Thuý Hằng</t>
  </si>
  <si>
    <t>3.29</t>
  </si>
  <si>
    <t>QH-2008-E QTKD</t>
  </si>
  <si>
    <t>Nguyễn Lê Hoa</t>
  </si>
  <si>
    <t>Nguyễn Kim Ngân</t>
  </si>
  <si>
    <t>Phạm Mạnh Trung</t>
  </si>
  <si>
    <t>Nguyễn Quốc Tú</t>
  </si>
  <si>
    <t>3.88</t>
  </si>
  <si>
    <t>QH-2009-E QTKD</t>
  </si>
  <si>
    <t>Lê Thị Phương Thảo</t>
  </si>
  <si>
    <t>4.00</t>
  </si>
  <si>
    <t>Nguyễn Phương Thơ</t>
  </si>
  <si>
    <t>Nguyễn Thị Nhạn</t>
  </si>
  <si>
    <t>Trần Thị Lý</t>
  </si>
  <si>
    <t>3.82</t>
  </si>
  <si>
    <t>Nguyễn Thế Phan</t>
  </si>
  <si>
    <t>3.78</t>
  </si>
  <si>
    <t>Trần Bích Hạnh</t>
  </si>
  <si>
    <t>Nguyễn Thị Thu Trang</t>
  </si>
  <si>
    <t>Nguyễn Thị Hoài</t>
  </si>
  <si>
    <t>Trần Xuân Phúc</t>
  </si>
  <si>
    <t>Phan Bích Hạnh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</si>
</sst>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 ;\-#,##0\ 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164" fontId="3" fillId="0" borderId="1" xfId="15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2" fontId="1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5" fontId="1" fillId="0" borderId="1" xfId="15" applyNumberFormat="1" applyFont="1" applyFill="1" applyBorder="1" applyAlignment="1">
      <alignment horizontal="center" vertical="center"/>
    </xf>
    <xf numFmtId="165" fontId="3" fillId="0" borderId="4" xfId="15" applyNumberFormat="1" applyFont="1" applyFill="1" applyBorder="1" applyAlignment="1">
      <alignment horizontal="center" vertical="center"/>
    </xf>
    <xf numFmtId="165" fontId="3" fillId="0" borderId="5" xfId="15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 wrapText="1"/>
    </xf>
    <xf numFmtId="49" fontId="3" fillId="0" borderId="0" xfId="0" applyNumberFormat="1" applyFont="1" applyAlignment="1">
      <alignment horizontal="centerContinuous" vertical="center" wrapText="1"/>
    </xf>
    <xf numFmtId="49" fontId="5" fillId="0" borderId="0" xfId="0" applyNumberFormat="1" applyFont="1" applyAlignment="1">
      <alignment horizontal="centerContinuous" vertical="center" wrapText="1"/>
    </xf>
    <xf numFmtId="49" fontId="2" fillId="0" borderId="0" xfId="0" applyNumberFormat="1" applyFont="1" applyAlignment="1">
      <alignment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3">
      <selection activeCell="D22" sqref="D22"/>
    </sheetView>
  </sheetViews>
  <sheetFormatPr defaultColWidth="9.140625" defaultRowHeight="12.75"/>
  <cols>
    <col min="1" max="1" width="4.57421875" style="2" customWidth="1"/>
    <col min="2" max="2" width="24.140625" style="2" customWidth="1"/>
    <col min="3" max="3" width="12.57421875" style="2" customWidth="1"/>
    <col min="4" max="4" width="19.57421875" style="2" customWidth="1"/>
    <col min="5" max="5" width="12.7109375" style="28" customWidth="1"/>
    <col min="6" max="6" width="8.00390625" style="2" customWidth="1"/>
    <col min="7" max="7" width="8.7109375" style="2" customWidth="1"/>
    <col min="8" max="8" width="12.7109375" style="2" customWidth="1"/>
    <col min="9" max="9" width="9.140625" style="2" customWidth="1"/>
    <col min="10" max="10" width="12.421875" style="2" customWidth="1"/>
    <col min="11" max="16384" width="9.140625" style="2" customWidth="1"/>
  </cols>
  <sheetData>
    <row r="1" spans="1:8" ht="21.75" customHeight="1">
      <c r="A1" s="3" t="s">
        <v>66</v>
      </c>
      <c r="B1" s="4"/>
      <c r="C1" s="4"/>
      <c r="D1" s="4"/>
      <c r="E1" s="25"/>
      <c r="F1" s="4"/>
      <c r="G1" s="4"/>
      <c r="H1" s="4"/>
    </row>
    <row r="2" spans="1:8" ht="15.75">
      <c r="A2" s="3" t="s">
        <v>71</v>
      </c>
      <c r="B2" s="5"/>
      <c r="C2" s="5"/>
      <c r="D2" s="5"/>
      <c r="E2" s="26"/>
      <c r="F2" s="5"/>
      <c r="G2" s="5"/>
      <c r="H2" s="5"/>
    </row>
    <row r="3" spans="1:8" ht="19.5" customHeight="1">
      <c r="A3" s="7" t="s">
        <v>67</v>
      </c>
      <c r="B3" s="7"/>
      <c r="C3" s="7"/>
      <c r="D3" s="7"/>
      <c r="E3" s="27"/>
      <c r="F3" s="7"/>
      <c r="G3" s="7"/>
      <c r="H3" s="7"/>
    </row>
    <row r="4" spans="1:8" s="9" customFormat="1" ht="12.75">
      <c r="A4" s="33" t="s">
        <v>4</v>
      </c>
      <c r="B4" s="32" t="s">
        <v>6</v>
      </c>
      <c r="C4" s="32" t="s">
        <v>7</v>
      </c>
      <c r="D4" s="32" t="s">
        <v>68</v>
      </c>
      <c r="E4" s="34" t="s">
        <v>8</v>
      </c>
      <c r="F4" s="32" t="s">
        <v>9</v>
      </c>
      <c r="G4" s="32" t="s">
        <v>10</v>
      </c>
      <c r="H4" s="32" t="s">
        <v>11</v>
      </c>
    </row>
    <row r="5" spans="1:8" s="9" customFormat="1" ht="41.25" customHeight="1">
      <c r="A5" s="40"/>
      <c r="B5" s="41"/>
      <c r="C5" s="41"/>
      <c r="D5" s="41"/>
      <c r="E5" s="42"/>
      <c r="F5" s="41"/>
      <c r="G5" s="41"/>
      <c r="H5" s="41"/>
    </row>
    <row r="6" spans="1:10" s="13" customFormat="1" ht="21" customHeight="1">
      <c r="A6" s="10">
        <v>1</v>
      </c>
      <c r="B6" s="43" t="s">
        <v>72</v>
      </c>
      <c r="C6" s="44">
        <v>32265</v>
      </c>
      <c r="D6" s="45" t="s">
        <v>73</v>
      </c>
      <c r="E6" s="46" t="s">
        <v>74</v>
      </c>
      <c r="F6" s="45">
        <v>87</v>
      </c>
      <c r="G6" s="45" t="s">
        <v>12</v>
      </c>
      <c r="H6" s="47">
        <v>1400000</v>
      </c>
      <c r="J6" s="23"/>
    </row>
    <row r="7" spans="1:10" s="13" customFormat="1" ht="21" customHeight="1">
      <c r="A7" s="10">
        <v>2</v>
      </c>
      <c r="B7" s="43" t="s">
        <v>75</v>
      </c>
      <c r="C7" s="44">
        <v>32146</v>
      </c>
      <c r="D7" s="45" t="s">
        <v>73</v>
      </c>
      <c r="E7" s="46" t="s">
        <v>76</v>
      </c>
      <c r="F7" s="45">
        <v>92</v>
      </c>
      <c r="G7" s="45" t="s">
        <v>13</v>
      </c>
      <c r="H7" s="47">
        <v>1600000</v>
      </c>
      <c r="J7" s="24"/>
    </row>
    <row r="8" spans="1:10" s="13" customFormat="1" ht="21" customHeight="1">
      <c r="A8" s="10">
        <v>3</v>
      </c>
      <c r="B8" s="43" t="s">
        <v>77</v>
      </c>
      <c r="C8" s="44">
        <v>32373</v>
      </c>
      <c r="D8" s="45" t="s">
        <v>73</v>
      </c>
      <c r="E8" s="46" t="s">
        <v>76</v>
      </c>
      <c r="F8" s="45">
        <v>83</v>
      </c>
      <c r="G8" s="45" t="s">
        <v>12</v>
      </c>
      <c r="H8" s="47">
        <v>1400000</v>
      </c>
      <c r="J8" s="24"/>
    </row>
    <row r="9" spans="1:10" s="13" customFormat="1" ht="21" customHeight="1">
      <c r="A9" s="10">
        <v>4</v>
      </c>
      <c r="B9" s="43" t="s">
        <v>78</v>
      </c>
      <c r="C9" s="44">
        <v>32374</v>
      </c>
      <c r="D9" s="45" t="s">
        <v>73</v>
      </c>
      <c r="E9" s="46" t="s">
        <v>79</v>
      </c>
      <c r="F9" s="45">
        <v>83</v>
      </c>
      <c r="G9" s="45" t="s">
        <v>12</v>
      </c>
      <c r="H9" s="47">
        <v>1400000</v>
      </c>
      <c r="J9" s="24"/>
    </row>
    <row r="10" spans="1:10" s="13" customFormat="1" ht="21" customHeight="1">
      <c r="A10" s="10">
        <v>5</v>
      </c>
      <c r="B10" s="43" t="s">
        <v>80</v>
      </c>
      <c r="C10" s="44">
        <v>32357</v>
      </c>
      <c r="D10" s="45" t="s">
        <v>73</v>
      </c>
      <c r="E10" s="46" t="s">
        <v>79</v>
      </c>
      <c r="F10" s="45">
        <v>93</v>
      </c>
      <c r="G10" s="45" t="s">
        <v>13</v>
      </c>
      <c r="H10" s="47">
        <v>1600000</v>
      </c>
      <c r="J10" s="24"/>
    </row>
    <row r="11" spans="1:10" s="13" customFormat="1" ht="21" customHeight="1">
      <c r="A11" s="10">
        <v>6</v>
      </c>
      <c r="B11" s="43" t="s">
        <v>113</v>
      </c>
      <c r="C11" s="44">
        <v>31889</v>
      </c>
      <c r="D11" s="45" t="s">
        <v>73</v>
      </c>
      <c r="E11" s="46" t="s">
        <v>114</v>
      </c>
      <c r="F11" s="45">
        <v>93</v>
      </c>
      <c r="G11" s="45" t="s">
        <v>13</v>
      </c>
      <c r="H11" s="47">
        <v>1600000</v>
      </c>
      <c r="J11" s="24"/>
    </row>
    <row r="12" spans="1:10" s="13" customFormat="1" ht="21" customHeight="1">
      <c r="A12" s="10">
        <v>7</v>
      </c>
      <c r="B12" s="43" t="s">
        <v>115</v>
      </c>
      <c r="C12" s="44">
        <v>32017</v>
      </c>
      <c r="D12" s="45" t="s">
        <v>73</v>
      </c>
      <c r="E12" s="46" t="s">
        <v>114</v>
      </c>
      <c r="F12" s="45">
        <v>82</v>
      </c>
      <c r="G12" s="45" t="s">
        <v>12</v>
      </c>
      <c r="H12" s="47">
        <v>1400000</v>
      </c>
      <c r="J12" s="24"/>
    </row>
    <row r="13" spans="1:10" s="13" customFormat="1" ht="21" customHeight="1">
      <c r="A13" s="10">
        <v>8</v>
      </c>
      <c r="B13" s="43" t="s">
        <v>116</v>
      </c>
      <c r="C13" s="44">
        <v>32288</v>
      </c>
      <c r="D13" s="45" t="s">
        <v>73</v>
      </c>
      <c r="E13" s="46" t="s">
        <v>76</v>
      </c>
      <c r="F13" s="45">
        <v>83</v>
      </c>
      <c r="G13" s="45" t="s">
        <v>12</v>
      </c>
      <c r="H13" s="47">
        <v>1400000</v>
      </c>
      <c r="J13" s="24"/>
    </row>
    <row r="14" spans="1:10" s="13" customFormat="1" ht="21" customHeight="1">
      <c r="A14" s="10">
        <v>9</v>
      </c>
      <c r="B14" s="43" t="s">
        <v>117</v>
      </c>
      <c r="C14" s="44">
        <v>32469</v>
      </c>
      <c r="D14" s="45" t="s">
        <v>73</v>
      </c>
      <c r="E14" s="46" t="s">
        <v>118</v>
      </c>
      <c r="F14" s="45">
        <v>87</v>
      </c>
      <c r="G14" s="45" t="s">
        <v>12</v>
      </c>
      <c r="H14" s="47">
        <v>1400000</v>
      </c>
      <c r="J14" s="24"/>
    </row>
    <row r="15" spans="1:10" s="13" customFormat="1" ht="21" customHeight="1">
      <c r="A15" s="10">
        <v>10</v>
      </c>
      <c r="B15" s="43" t="s">
        <v>119</v>
      </c>
      <c r="C15" s="44">
        <v>31279</v>
      </c>
      <c r="D15" s="45" t="s">
        <v>73</v>
      </c>
      <c r="E15" s="46" t="s">
        <v>120</v>
      </c>
      <c r="F15" s="45">
        <v>93</v>
      </c>
      <c r="G15" s="45" t="s">
        <v>13</v>
      </c>
      <c r="H15" s="47">
        <v>1600000</v>
      </c>
      <c r="J15" s="24"/>
    </row>
    <row r="16" spans="1:10" s="13" customFormat="1" ht="21" customHeight="1">
      <c r="A16" s="10">
        <v>11</v>
      </c>
      <c r="B16" s="43" t="s">
        <v>121</v>
      </c>
      <c r="C16" s="44">
        <v>32502</v>
      </c>
      <c r="D16" s="45" t="s">
        <v>73</v>
      </c>
      <c r="E16" s="46" t="s">
        <v>79</v>
      </c>
      <c r="F16" s="45">
        <v>83</v>
      </c>
      <c r="G16" s="45" t="s">
        <v>12</v>
      </c>
      <c r="H16" s="47">
        <v>1400000</v>
      </c>
      <c r="J16" s="24"/>
    </row>
    <row r="17" spans="1:10" s="13" customFormat="1" ht="21" customHeight="1">
      <c r="A17" s="10">
        <v>12</v>
      </c>
      <c r="B17" s="43" t="s">
        <v>122</v>
      </c>
      <c r="C17" s="44">
        <v>31855</v>
      </c>
      <c r="D17" s="45" t="s">
        <v>73</v>
      </c>
      <c r="E17" s="46" t="s">
        <v>79</v>
      </c>
      <c r="F17" s="45">
        <v>83</v>
      </c>
      <c r="G17" s="45" t="s">
        <v>12</v>
      </c>
      <c r="H17" s="47">
        <v>1400000</v>
      </c>
      <c r="J17" s="24"/>
    </row>
    <row r="18" spans="1:10" s="13" customFormat="1" ht="21" customHeight="1">
      <c r="A18" s="10">
        <v>13</v>
      </c>
      <c r="B18" s="43" t="s">
        <v>81</v>
      </c>
      <c r="C18" s="44">
        <v>32415</v>
      </c>
      <c r="D18" s="45" t="s">
        <v>91</v>
      </c>
      <c r="E18" s="46" t="s">
        <v>82</v>
      </c>
      <c r="F18" s="45">
        <v>82</v>
      </c>
      <c r="G18" s="45" t="s">
        <v>12</v>
      </c>
      <c r="H18" s="47">
        <v>1400000</v>
      </c>
      <c r="J18" s="24"/>
    </row>
    <row r="19" spans="1:10" s="13" customFormat="1" ht="21" customHeight="1">
      <c r="A19" s="10">
        <v>14</v>
      </c>
      <c r="B19" s="43" t="s">
        <v>83</v>
      </c>
      <c r="C19" s="44">
        <v>32544</v>
      </c>
      <c r="D19" s="45" t="s">
        <v>91</v>
      </c>
      <c r="E19" s="46" t="s">
        <v>84</v>
      </c>
      <c r="F19" s="45">
        <v>85</v>
      </c>
      <c r="G19" s="45" t="s">
        <v>12</v>
      </c>
      <c r="H19" s="47">
        <v>1400000</v>
      </c>
      <c r="J19" s="24"/>
    </row>
    <row r="20" spans="1:10" s="13" customFormat="1" ht="21" customHeight="1">
      <c r="A20" s="10">
        <v>15</v>
      </c>
      <c r="B20" s="43" t="s">
        <v>123</v>
      </c>
      <c r="C20" s="44">
        <v>32859</v>
      </c>
      <c r="D20" s="45" t="s">
        <v>91</v>
      </c>
      <c r="E20" s="46" t="s">
        <v>86</v>
      </c>
      <c r="F20" s="45">
        <v>83</v>
      </c>
      <c r="G20" s="45" t="s">
        <v>24</v>
      </c>
      <c r="H20" s="47">
        <v>1200000</v>
      </c>
      <c r="J20" s="24"/>
    </row>
    <row r="21" spans="1:10" s="13" customFormat="1" ht="21" customHeight="1">
      <c r="A21" s="10">
        <v>16</v>
      </c>
      <c r="B21" s="43" t="s">
        <v>87</v>
      </c>
      <c r="C21" s="44">
        <v>32781</v>
      </c>
      <c r="D21" s="45" t="s">
        <v>91</v>
      </c>
      <c r="E21" s="46" t="s">
        <v>85</v>
      </c>
      <c r="F21" s="45">
        <v>91</v>
      </c>
      <c r="G21" s="45" t="s">
        <v>24</v>
      </c>
      <c r="H21" s="47">
        <v>1200000</v>
      </c>
      <c r="J21" s="24"/>
    </row>
    <row r="22" spans="1:10" s="13" customFormat="1" ht="21" customHeight="1">
      <c r="A22" s="10">
        <v>17</v>
      </c>
      <c r="B22" s="43" t="s">
        <v>88</v>
      </c>
      <c r="C22" s="44">
        <v>32580</v>
      </c>
      <c r="D22" s="45" t="s">
        <v>91</v>
      </c>
      <c r="E22" s="46" t="s">
        <v>85</v>
      </c>
      <c r="F22" s="45">
        <v>81</v>
      </c>
      <c r="G22" s="45" t="s">
        <v>24</v>
      </c>
      <c r="H22" s="47">
        <v>1200000</v>
      </c>
      <c r="J22" s="24"/>
    </row>
    <row r="23" spans="1:10" s="13" customFormat="1" ht="21" customHeight="1">
      <c r="A23" s="10">
        <v>18</v>
      </c>
      <c r="B23" s="43" t="s">
        <v>89</v>
      </c>
      <c r="C23" s="44">
        <v>32584</v>
      </c>
      <c r="D23" s="45" t="s">
        <v>91</v>
      </c>
      <c r="E23" s="46" t="s">
        <v>90</v>
      </c>
      <c r="F23" s="45">
        <v>92</v>
      </c>
      <c r="G23" s="45" t="s">
        <v>12</v>
      </c>
      <c r="H23" s="47">
        <v>1400000</v>
      </c>
      <c r="J23" s="24"/>
    </row>
    <row r="24" spans="1:10" s="13" customFormat="1" ht="21" customHeight="1">
      <c r="A24" s="10">
        <v>19</v>
      </c>
      <c r="B24" s="43" t="s">
        <v>92</v>
      </c>
      <c r="C24" s="44">
        <v>32894</v>
      </c>
      <c r="D24" s="45" t="s">
        <v>106</v>
      </c>
      <c r="E24" s="46" t="s">
        <v>93</v>
      </c>
      <c r="F24" s="45">
        <v>83</v>
      </c>
      <c r="G24" s="45" t="s">
        <v>12</v>
      </c>
      <c r="H24" s="47">
        <v>2910000</v>
      </c>
      <c r="J24" s="31"/>
    </row>
    <row r="25" spans="1:8" s="13" customFormat="1" ht="21" customHeight="1">
      <c r="A25" s="10">
        <v>20</v>
      </c>
      <c r="B25" s="43" t="s">
        <v>94</v>
      </c>
      <c r="C25" s="44">
        <v>33038</v>
      </c>
      <c r="D25" s="45" t="s">
        <v>106</v>
      </c>
      <c r="E25" s="46" t="s">
        <v>93</v>
      </c>
      <c r="F25" s="45">
        <v>83</v>
      </c>
      <c r="G25" s="45" t="s">
        <v>12</v>
      </c>
      <c r="H25" s="47">
        <v>2910000</v>
      </c>
    </row>
    <row r="26" spans="1:8" s="13" customFormat="1" ht="21" customHeight="1">
      <c r="A26" s="10">
        <v>21</v>
      </c>
      <c r="B26" s="43" t="s">
        <v>95</v>
      </c>
      <c r="C26" s="44">
        <v>33135</v>
      </c>
      <c r="D26" s="45" t="s">
        <v>106</v>
      </c>
      <c r="E26" s="46" t="s">
        <v>96</v>
      </c>
      <c r="F26" s="45">
        <v>92</v>
      </c>
      <c r="G26" s="45" t="s">
        <v>12</v>
      </c>
      <c r="H26" s="47">
        <v>2910000</v>
      </c>
    </row>
    <row r="27" spans="1:8" s="13" customFormat="1" ht="21" customHeight="1">
      <c r="A27" s="10">
        <v>22</v>
      </c>
      <c r="B27" s="43" t="s">
        <v>97</v>
      </c>
      <c r="C27" s="44">
        <v>32953</v>
      </c>
      <c r="D27" s="45" t="s">
        <v>106</v>
      </c>
      <c r="E27" s="46" t="s">
        <v>96</v>
      </c>
      <c r="F27" s="45">
        <v>92</v>
      </c>
      <c r="G27" s="45" t="s">
        <v>12</v>
      </c>
      <c r="H27" s="47">
        <v>2910000</v>
      </c>
    </row>
    <row r="28" spans="1:8" s="13" customFormat="1" ht="21" customHeight="1">
      <c r="A28" s="10">
        <v>23</v>
      </c>
      <c r="B28" s="43" t="s">
        <v>98</v>
      </c>
      <c r="C28" s="44">
        <v>33075</v>
      </c>
      <c r="D28" s="45" t="s">
        <v>106</v>
      </c>
      <c r="E28" s="46" t="s">
        <v>96</v>
      </c>
      <c r="F28" s="45">
        <v>92</v>
      </c>
      <c r="G28" s="45" t="s">
        <v>12</v>
      </c>
      <c r="H28" s="47">
        <v>2910000</v>
      </c>
    </row>
    <row r="29" spans="1:8" s="13" customFormat="1" ht="21" customHeight="1">
      <c r="A29" s="10">
        <v>24</v>
      </c>
      <c r="B29" s="43" t="s">
        <v>99</v>
      </c>
      <c r="C29" s="44">
        <v>33140</v>
      </c>
      <c r="D29" s="45" t="s">
        <v>106</v>
      </c>
      <c r="E29" s="46" t="s">
        <v>100</v>
      </c>
      <c r="F29" s="45">
        <v>82</v>
      </c>
      <c r="G29" s="45" t="s">
        <v>12</v>
      </c>
      <c r="H29" s="47">
        <v>2910000</v>
      </c>
    </row>
    <row r="30" spans="1:8" s="13" customFormat="1" ht="21" customHeight="1">
      <c r="A30" s="10">
        <v>25</v>
      </c>
      <c r="B30" s="43" t="s">
        <v>101</v>
      </c>
      <c r="C30" s="44">
        <v>32867</v>
      </c>
      <c r="D30" s="45" t="s">
        <v>106</v>
      </c>
      <c r="E30" s="46" t="s">
        <v>102</v>
      </c>
      <c r="F30" s="45">
        <v>82</v>
      </c>
      <c r="G30" s="45" t="s">
        <v>12</v>
      </c>
      <c r="H30" s="47">
        <v>2910000</v>
      </c>
    </row>
    <row r="31" spans="1:8" s="13" customFormat="1" ht="21" customHeight="1">
      <c r="A31" s="10">
        <v>26</v>
      </c>
      <c r="B31" s="43" t="s">
        <v>103</v>
      </c>
      <c r="C31" s="44">
        <v>33214</v>
      </c>
      <c r="D31" s="45" t="s">
        <v>106</v>
      </c>
      <c r="E31" s="46" t="s">
        <v>102</v>
      </c>
      <c r="F31" s="45">
        <v>92</v>
      </c>
      <c r="G31" s="45" t="s">
        <v>12</v>
      </c>
      <c r="H31" s="47">
        <v>2910000</v>
      </c>
    </row>
    <row r="32" spans="1:8" s="13" customFormat="1" ht="21" customHeight="1">
      <c r="A32" s="10">
        <v>27</v>
      </c>
      <c r="B32" s="43" t="s">
        <v>124</v>
      </c>
      <c r="C32" s="44">
        <v>33214</v>
      </c>
      <c r="D32" s="45" t="s">
        <v>106</v>
      </c>
      <c r="E32" s="46" t="s">
        <v>102</v>
      </c>
      <c r="F32" s="45">
        <v>82</v>
      </c>
      <c r="G32" s="45" t="s">
        <v>12</v>
      </c>
      <c r="H32" s="47">
        <v>2910000</v>
      </c>
    </row>
    <row r="33" spans="1:8" s="13" customFormat="1" ht="21" customHeight="1">
      <c r="A33" s="10">
        <v>28</v>
      </c>
      <c r="B33" s="43" t="s">
        <v>104</v>
      </c>
      <c r="C33" s="44">
        <v>33001</v>
      </c>
      <c r="D33" s="45" t="s">
        <v>106</v>
      </c>
      <c r="E33" s="46" t="s">
        <v>105</v>
      </c>
      <c r="F33" s="45">
        <v>92</v>
      </c>
      <c r="G33" s="45" t="s">
        <v>12</v>
      </c>
      <c r="H33" s="47">
        <v>2910000</v>
      </c>
    </row>
    <row r="34" spans="1:8" s="13" customFormat="1" ht="21" customHeight="1">
      <c r="A34" s="10">
        <v>29</v>
      </c>
      <c r="B34" s="43" t="s">
        <v>125</v>
      </c>
      <c r="C34" s="44">
        <v>33268</v>
      </c>
      <c r="D34" s="45" t="s">
        <v>112</v>
      </c>
      <c r="E34" s="46" t="s">
        <v>79</v>
      </c>
      <c r="F34" s="45">
        <v>85</v>
      </c>
      <c r="G34" s="45" t="s">
        <v>12</v>
      </c>
      <c r="H34" s="47">
        <v>2910000</v>
      </c>
    </row>
    <row r="35" spans="1:8" s="13" customFormat="1" ht="21" customHeight="1">
      <c r="A35" s="10">
        <v>30</v>
      </c>
      <c r="B35" s="43" t="s">
        <v>110</v>
      </c>
      <c r="C35" s="44">
        <v>33040</v>
      </c>
      <c r="D35" s="45" t="s">
        <v>112</v>
      </c>
      <c r="E35" s="46" t="s">
        <v>111</v>
      </c>
      <c r="F35" s="45">
        <v>93</v>
      </c>
      <c r="G35" s="45" t="s">
        <v>13</v>
      </c>
      <c r="H35" s="47">
        <v>3875000</v>
      </c>
    </row>
    <row r="36" spans="1:8" s="13" customFormat="1" ht="21" customHeight="1">
      <c r="A36" s="10">
        <v>31</v>
      </c>
      <c r="B36" s="43" t="s">
        <v>107</v>
      </c>
      <c r="C36" s="44">
        <v>33329</v>
      </c>
      <c r="D36" s="45" t="s">
        <v>112</v>
      </c>
      <c r="E36" s="46" t="s">
        <v>79</v>
      </c>
      <c r="F36" s="45">
        <v>93</v>
      </c>
      <c r="G36" s="45" t="s">
        <v>13</v>
      </c>
      <c r="H36" s="47">
        <v>3875000</v>
      </c>
    </row>
    <row r="37" spans="1:8" s="13" customFormat="1" ht="21" customHeight="1">
      <c r="A37" s="10">
        <v>32</v>
      </c>
      <c r="B37" s="43" t="s">
        <v>108</v>
      </c>
      <c r="C37" s="44">
        <v>33550</v>
      </c>
      <c r="D37" s="45" t="s">
        <v>112</v>
      </c>
      <c r="E37" s="46" t="s">
        <v>79</v>
      </c>
      <c r="F37" s="45">
        <v>93</v>
      </c>
      <c r="G37" s="45" t="s">
        <v>13</v>
      </c>
      <c r="H37" s="47">
        <v>3875000</v>
      </c>
    </row>
    <row r="38" spans="1:8" s="13" customFormat="1" ht="21" customHeight="1">
      <c r="A38" s="10">
        <v>33</v>
      </c>
      <c r="B38" s="43" t="s">
        <v>109</v>
      </c>
      <c r="C38" s="44">
        <v>33270</v>
      </c>
      <c r="D38" s="45" t="s">
        <v>112</v>
      </c>
      <c r="E38" s="46" t="s">
        <v>79</v>
      </c>
      <c r="F38" s="45">
        <v>92</v>
      </c>
      <c r="G38" s="45" t="s">
        <v>13</v>
      </c>
      <c r="H38" s="47">
        <v>3875000</v>
      </c>
    </row>
    <row r="39" spans="1:8" s="13" customFormat="1" ht="21" customHeight="1">
      <c r="A39" s="10"/>
      <c r="B39" s="18" t="s">
        <v>70</v>
      </c>
      <c r="C39" s="19"/>
      <c r="D39" s="20"/>
      <c r="E39" s="29"/>
      <c r="F39" s="20"/>
      <c r="G39" s="21"/>
      <c r="H39" s="22">
        <f>SUM(H6:H38)</f>
        <v>72910000</v>
      </c>
    </row>
    <row r="40" spans="2:5" s="1" customFormat="1" ht="19.5" customHeight="1">
      <c r="B40" s="17" t="s">
        <v>69</v>
      </c>
      <c r="E40" s="30"/>
    </row>
  </sheetData>
  <mergeCells count="8">
    <mergeCell ref="A4:A5"/>
    <mergeCell ref="B4:B5"/>
    <mergeCell ref="C4:C5"/>
    <mergeCell ref="E4:E5"/>
    <mergeCell ref="F4:F5"/>
    <mergeCell ref="G4:G5"/>
    <mergeCell ref="H4:H5"/>
    <mergeCell ref="D4:D5"/>
  </mergeCells>
  <printOptions/>
  <pageMargins left="0" right="0" top="0.25" bottom="0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12" sqref="E12:H15"/>
    </sheetView>
  </sheetViews>
  <sheetFormatPr defaultColWidth="9.140625" defaultRowHeight="12.75"/>
  <cols>
    <col min="1" max="1" width="5.421875" style="2" customWidth="1"/>
    <col min="2" max="2" width="10.57421875" style="2" customWidth="1"/>
    <col min="3" max="3" width="27.28125" style="2" customWidth="1"/>
    <col min="4" max="4" width="14.57421875" style="2" customWidth="1"/>
    <col min="5" max="5" width="11.7109375" style="2" customWidth="1"/>
    <col min="6" max="7" width="9.140625" style="2" customWidth="1"/>
    <col min="8" max="8" width="14.28125" style="2" bestFit="1" customWidth="1"/>
    <col min="9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/>
    </row>
    <row r="4" spans="1:8" ht="21.75" customHeight="1">
      <c r="A4" s="3" t="s">
        <v>2</v>
      </c>
      <c r="B4" s="4"/>
      <c r="C4" s="4"/>
      <c r="D4" s="4"/>
      <c r="E4" s="4"/>
      <c r="F4" s="4"/>
      <c r="G4" s="4"/>
      <c r="H4" s="4"/>
    </row>
    <row r="5" spans="1:8" ht="15.75">
      <c r="A5" s="3" t="s">
        <v>3</v>
      </c>
      <c r="B5" s="5"/>
      <c r="C5" s="5"/>
      <c r="D5" s="5"/>
      <c r="E5" s="4"/>
      <c r="F5" s="4"/>
      <c r="G5" s="4"/>
      <c r="H5" s="4"/>
    </row>
    <row r="6" spans="1:8" ht="24" customHeight="1">
      <c r="A6" s="3" t="s">
        <v>17</v>
      </c>
      <c r="B6" s="6"/>
      <c r="C6" s="6"/>
      <c r="D6" s="6"/>
      <c r="E6" s="4"/>
      <c r="F6" s="4"/>
      <c r="G6" s="4"/>
      <c r="H6" s="4"/>
    </row>
    <row r="7" spans="1:8" ht="19.5" customHeight="1">
      <c r="A7" s="7" t="s">
        <v>62</v>
      </c>
      <c r="B7" s="7"/>
      <c r="C7" s="7"/>
      <c r="D7" s="7"/>
      <c r="E7" s="4"/>
      <c r="F7" s="4"/>
      <c r="G7" s="4"/>
      <c r="H7" s="4"/>
    </row>
    <row r="8" spans="1:4" ht="15">
      <c r="A8" s="8"/>
      <c r="B8" s="4"/>
      <c r="C8" s="4"/>
      <c r="D8" s="4"/>
    </row>
    <row r="9" ht="18.75" customHeight="1">
      <c r="A9" s="14"/>
    </row>
    <row r="10" spans="1:8" s="9" customFormat="1" ht="12.75" customHeight="1">
      <c r="A10" s="38" t="s">
        <v>4</v>
      </c>
      <c r="B10" s="35" t="s">
        <v>5</v>
      </c>
      <c r="C10" s="35" t="s">
        <v>6</v>
      </c>
      <c r="D10" s="35" t="s">
        <v>7</v>
      </c>
      <c r="E10" s="35" t="s">
        <v>8</v>
      </c>
      <c r="F10" s="35" t="s">
        <v>9</v>
      </c>
      <c r="G10" s="35" t="s">
        <v>10</v>
      </c>
      <c r="H10" s="35" t="s">
        <v>11</v>
      </c>
    </row>
    <row r="11" spans="1:8" s="9" customFormat="1" ht="51.75" customHeight="1">
      <c r="A11" s="39"/>
      <c r="B11" s="36"/>
      <c r="C11" s="36"/>
      <c r="D11" s="36"/>
      <c r="E11" s="36"/>
      <c r="F11" s="37"/>
      <c r="G11" s="37"/>
      <c r="H11" s="37"/>
    </row>
    <row r="12" spans="1:8" s="13" customFormat="1" ht="22.5" customHeight="1">
      <c r="A12" s="10">
        <v>1</v>
      </c>
      <c r="B12" s="10">
        <v>7050002</v>
      </c>
      <c r="C12" s="11" t="s">
        <v>18</v>
      </c>
      <c r="D12" s="10" t="s">
        <v>19</v>
      </c>
      <c r="E12" s="12" t="s">
        <v>20</v>
      </c>
      <c r="F12" s="12">
        <v>82</v>
      </c>
      <c r="G12" s="12" t="s">
        <v>12</v>
      </c>
      <c r="H12" s="15">
        <f>280000*5</f>
        <v>1400000</v>
      </c>
    </row>
    <row r="13" spans="1:8" s="13" customFormat="1" ht="22.5" customHeight="1">
      <c r="A13" s="10">
        <v>2</v>
      </c>
      <c r="B13" s="10">
        <v>7050040</v>
      </c>
      <c r="C13" s="11" t="s">
        <v>21</v>
      </c>
      <c r="D13" s="10" t="s">
        <v>22</v>
      </c>
      <c r="E13" s="12" t="s">
        <v>23</v>
      </c>
      <c r="F13" s="12">
        <v>77</v>
      </c>
      <c r="G13" s="12" t="s">
        <v>24</v>
      </c>
      <c r="H13" s="15">
        <f>240000*5</f>
        <v>1200000</v>
      </c>
    </row>
    <row r="14" spans="1:8" s="13" customFormat="1" ht="22.5" customHeight="1">
      <c r="A14" s="10">
        <v>3</v>
      </c>
      <c r="B14" s="10">
        <v>7050018</v>
      </c>
      <c r="C14" s="11" t="s">
        <v>25</v>
      </c>
      <c r="D14" s="10" t="s">
        <v>26</v>
      </c>
      <c r="E14" s="12" t="s">
        <v>27</v>
      </c>
      <c r="F14" s="12">
        <v>81</v>
      </c>
      <c r="G14" s="12" t="s">
        <v>12</v>
      </c>
      <c r="H14" s="15">
        <f>280000*5</f>
        <v>1400000</v>
      </c>
    </row>
    <row r="15" spans="1:8" s="13" customFormat="1" ht="22.5" customHeight="1">
      <c r="A15" s="10">
        <v>4</v>
      </c>
      <c r="B15" s="10">
        <v>7050035</v>
      </c>
      <c r="C15" s="11" t="s">
        <v>28</v>
      </c>
      <c r="D15" s="10" t="s">
        <v>29</v>
      </c>
      <c r="E15" s="12" t="s">
        <v>27</v>
      </c>
      <c r="F15" s="12">
        <v>81</v>
      </c>
      <c r="G15" s="12" t="s">
        <v>12</v>
      </c>
      <c r="H15" s="15">
        <f>280000*5</f>
        <v>1400000</v>
      </c>
    </row>
    <row r="18" spans="2:4" ht="15.75">
      <c r="B18" s="1" t="s">
        <v>14</v>
      </c>
      <c r="C18" s="16">
        <f>SUM(H12:H15)</f>
        <v>5400000</v>
      </c>
      <c r="D18" s="1" t="s">
        <v>15</v>
      </c>
    </row>
    <row r="19" spans="2:3" ht="15.75">
      <c r="B19" s="1" t="s">
        <v>16</v>
      </c>
      <c r="C19" s="1" t="s">
        <v>63</v>
      </c>
    </row>
  </sheetData>
  <mergeCells count="8"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" right="0" top="0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7">
      <selection activeCell="E12" sqref="E12:H19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24.7109375" style="0" customWidth="1"/>
    <col min="4" max="4" width="12.421875" style="0" customWidth="1"/>
    <col min="5" max="5" width="10.7109375" style="0" customWidth="1"/>
    <col min="6" max="7" width="9.7109375" style="0" customWidth="1"/>
    <col min="8" max="8" width="15.421875" style="0" customWidth="1"/>
  </cols>
  <sheetData>
    <row r="1" s="2" customFormat="1" ht="15.75">
      <c r="A1" s="1" t="s">
        <v>0</v>
      </c>
    </row>
    <row r="2" s="2" customFormat="1" ht="15.75">
      <c r="A2" s="1" t="s">
        <v>1</v>
      </c>
    </row>
    <row r="3" s="2" customFormat="1" ht="15.75">
      <c r="A3" s="1"/>
    </row>
    <row r="4" spans="1:8" s="2" customFormat="1" ht="29.25" customHeight="1">
      <c r="A4" s="3" t="s">
        <v>2</v>
      </c>
      <c r="B4" s="4"/>
      <c r="C4" s="4"/>
      <c r="D4" s="4"/>
      <c r="E4" s="4"/>
      <c r="F4" s="4"/>
      <c r="G4" s="4"/>
      <c r="H4" s="4"/>
    </row>
    <row r="5" spans="1:8" s="2" customFormat="1" ht="19.5" customHeight="1">
      <c r="A5" s="3" t="s">
        <v>3</v>
      </c>
      <c r="B5" s="5"/>
      <c r="C5" s="5"/>
      <c r="D5" s="4"/>
      <c r="E5" s="4"/>
      <c r="F5" s="4"/>
      <c r="G5" s="4"/>
      <c r="H5" s="4"/>
    </row>
    <row r="6" spans="1:8" s="2" customFormat="1" ht="19.5" customHeight="1">
      <c r="A6" s="3" t="s">
        <v>30</v>
      </c>
      <c r="B6" s="6"/>
      <c r="C6" s="6"/>
      <c r="D6" s="4"/>
      <c r="E6" s="4"/>
      <c r="F6" s="4"/>
      <c r="G6" s="4"/>
      <c r="H6" s="4"/>
    </row>
    <row r="7" spans="1:8" s="2" customFormat="1" ht="19.5" customHeight="1">
      <c r="A7" s="7" t="s">
        <v>62</v>
      </c>
      <c r="B7" s="7"/>
      <c r="C7" s="7"/>
      <c r="D7" s="4"/>
      <c r="E7" s="4"/>
      <c r="F7" s="4"/>
      <c r="G7" s="4"/>
      <c r="H7" s="4"/>
    </row>
    <row r="10" spans="1:8" s="9" customFormat="1" ht="12.75" customHeight="1">
      <c r="A10" s="38" t="s">
        <v>4</v>
      </c>
      <c r="B10" s="35" t="s">
        <v>5</v>
      </c>
      <c r="C10" s="35" t="s">
        <v>6</v>
      </c>
      <c r="D10" s="35" t="s">
        <v>7</v>
      </c>
      <c r="E10" s="35" t="s">
        <v>8</v>
      </c>
      <c r="F10" s="35" t="s">
        <v>9</v>
      </c>
      <c r="G10" s="35" t="s">
        <v>10</v>
      </c>
      <c r="H10" s="35" t="s">
        <v>11</v>
      </c>
    </row>
    <row r="11" spans="1:8" s="9" customFormat="1" ht="44.25" customHeight="1">
      <c r="A11" s="39"/>
      <c r="B11" s="36"/>
      <c r="C11" s="36"/>
      <c r="D11" s="36"/>
      <c r="E11" s="36"/>
      <c r="F11" s="37"/>
      <c r="G11" s="37"/>
      <c r="H11" s="37"/>
    </row>
    <row r="12" spans="1:8" s="13" customFormat="1" ht="22.5" customHeight="1">
      <c r="A12" s="10">
        <v>1</v>
      </c>
      <c r="B12" s="10">
        <v>8050182</v>
      </c>
      <c r="C12" s="11" t="s">
        <v>31</v>
      </c>
      <c r="D12" s="10" t="s">
        <v>32</v>
      </c>
      <c r="E12" s="12" t="s">
        <v>33</v>
      </c>
      <c r="F12" s="12">
        <v>96</v>
      </c>
      <c r="G12" s="12" t="s">
        <v>12</v>
      </c>
      <c r="H12" s="15">
        <f>280000*5</f>
        <v>1400000</v>
      </c>
    </row>
    <row r="13" spans="1:8" s="13" customFormat="1" ht="22.5" customHeight="1">
      <c r="A13" s="10">
        <v>2</v>
      </c>
      <c r="B13" s="10">
        <v>8050209</v>
      </c>
      <c r="C13" s="11" t="s">
        <v>34</v>
      </c>
      <c r="D13" s="10" t="s">
        <v>35</v>
      </c>
      <c r="E13" s="12" t="s">
        <v>33</v>
      </c>
      <c r="F13" s="12">
        <v>85</v>
      </c>
      <c r="G13" s="12" t="s">
        <v>12</v>
      </c>
      <c r="H13" s="15">
        <f>280000*5</f>
        <v>1400000</v>
      </c>
    </row>
    <row r="14" spans="1:8" s="13" customFormat="1" ht="22.5" customHeight="1">
      <c r="A14" s="10">
        <v>3</v>
      </c>
      <c r="B14" s="10">
        <v>8050175</v>
      </c>
      <c r="C14" s="11" t="s">
        <v>36</v>
      </c>
      <c r="D14" s="10" t="s">
        <v>37</v>
      </c>
      <c r="E14" s="12" t="s">
        <v>38</v>
      </c>
      <c r="F14" s="12">
        <v>81</v>
      </c>
      <c r="G14" s="12" t="s">
        <v>12</v>
      </c>
      <c r="H14" s="15">
        <f>280000*5</f>
        <v>1400000</v>
      </c>
    </row>
    <row r="15" spans="1:8" s="13" customFormat="1" ht="22.5" customHeight="1">
      <c r="A15" s="10">
        <v>4</v>
      </c>
      <c r="B15" s="10">
        <v>8050192</v>
      </c>
      <c r="C15" s="11" t="s">
        <v>39</v>
      </c>
      <c r="D15" s="10" t="s">
        <v>40</v>
      </c>
      <c r="E15" s="12" t="s">
        <v>41</v>
      </c>
      <c r="F15" s="12">
        <v>86</v>
      </c>
      <c r="G15" s="12" t="s">
        <v>12</v>
      </c>
      <c r="H15" s="15">
        <f>280000*5</f>
        <v>1400000</v>
      </c>
    </row>
    <row r="16" spans="1:8" s="13" customFormat="1" ht="22.5" customHeight="1">
      <c r="A16" s="10">
        <v>5</v>
      </c>
      <c r="B16" s="10">
        <v>8050216</v>
      </c>
      <c r="C16" s="11" t="s">
        <v>42</v>
      </c>
      <c r="D16" s="10" t="s">
        <v>43</v>
      </c>
      <c r="E16" s="12" t="s">
        <v>41</v>
      </c>
      <c r="F16" s="12">
        <v>86</v>
      </c>
      <c r="G16" s="12" t="s">
        <v>12</v>
      </c>
      <c r="H16" s="15">
        <f>280000*5</f>
        <v>1400000</v>
      </c>
    </row>
    <row r="17" spans="1:8" s="13" customFormat="1" ht="22.5" customHeight="1">
      <c r="A17" s="10">
        <v>6</v>
      </c>
      <c r="B17" s="10">
        <v>8050174</v>
      </c>
      <c r="C17" s="11" t="s">
        <v>44</v>
      </c>
      <c r="D17" s="10" t="s">
        <v>45</v>
      </c>
      <c r="E17" s="12" t="s">
        <v>46</v>
      </c>
      <c r="F17" s="12">
        <v>76</v>
      </c>
      <c r="G17" s="12" t="s">
        <v>24</v>
      </c>
      <c r="H17" s="15">
        <f>240000*5</f>
        <v>1200000</v>
      </c>
    </row>
    <row r="18" spans="1:8" s="13" customFormat="1" ht="22.5" customHeight="1">
      <c r="A18" s="10">
        <v>7</v>
      </c>
      <c r="B18" s="10">
        <v>8050191</v>
      </c>
      <c r="C18" s="11" t="s">
        <v>47</v>
      </c>
      <c r="D18" s="10" t="s">
        <v>48</v>
      </c>
      <c r="E18" s="12" t="s">
        <v>46</v>
      </c>
      <c r="F18" s="12">
        <v>75</v>
      </c>
      <c r="G18" s="12" t="s">
        <v>24</v>
      </c>
      <c r="H18" s="15">
        <f>240000*5</f>
        <v>1200000</v>
      </c>
    </row>
    <row r="19" spans="1:8" s="13" customFormat="1" ht="22.5" customHeight="1">
      <c r="A19" s="10">
        <v>8</v>
      </c>
      <c r="B19" s="10">
        <v>8050215</v>
      </c>
      <c r="C19" s="11" t="s">
        <v>49</v>
      </c>
      <c r="D19" s="10" t="s">
        <v>50</v>
      </c>
      <c r="E19" s="12" t="s">
        <v>46</v>
      </c>
      <c r="F19" s="12">
        <v>85</v>
      </c>
      <c r="G19" s="12" t="s">
        <v>24</v>
      </c>
      <c r="H19" s="15">
        <f>240000*5</f>
        <v>1200000</v>
      </c>
    </row>
    <row r="22" spans="2:4" ht="15.75">
      <c r="B22" s="1" t="s">
        <v>14</v>
      </c>
      <c r="C22" s="16">
        <f>SUM(H12:H19)</f>
        <v>10600000</v>
      </c>
      <c r="D22" s="1" t="s">
        <v>15</v>
      </c>
    </row>
    <row r="23" spans="2:4" ht="15.75">
      <c r="B23" s="1" t="s">
        <v>16</v>
      </c>
      <c r="C23" s="1" t="s">
        <v>64</v>
      </c>
      <c r="D23" s="2"/>
    </row>
  </sheetData>
  <mergeCells count="8"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" right="0" top="0" bottom="0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11" sqref="E11:H14"/>
    </sheetView>
  </sheetViews>
  <sheetFormatPr defaultColWidth="9.140625" defaultRowHeight="12.75"/>
  <cols>
    <col min="1" max="1" width="7.140625" style="13" customWidth="1"/>
    <col min="2" max="2" width="11.00390625" style="13" customWidth="1"/>
    <col min="3" max="3" width="22.57421875" style="13" customWidth="1"/>
    <col min="4" max="4" width="14.57421875" style="13" customWidth="1"/>
    <col min="5" max="5" width="12.140625" style="13" customWidth="1"/>
    <col min="6" max="7" width="10.421875" style="13" customWidth="1"/>
    <col min="8" max="8" width="13.140625" style="13" customWidth="1"/>
    <col min="9" max="16384" width="14.57421875" style="13" customWidth="1"/>
  </cols>
  <sheetData>
    <row r="1" s="2" customFormat="1" ht="15.75">
      <c r="A1" s="1" t="s">
        <v>0</v>
      </c>
    </row>
    <row r="2" s="2" customFormat="1" ht="15.75">
      <c r="A2" s="1" t="s">
        <v>1</v>
      </c>
    </row>
    <row r="3" s="2" customFormat="1" ht="15.75">
      <c r="A3" s="1"/>
    </row>
    <row r="4" spans="1:8" s="2" customFormat="1" ht="26.25" customHeight="1">
      <c r="A4" s="3" t="s">
        <v>2</v>
      </c>
      <c r="B4" s="4"/>
      <c r="C4" s="4"/>
      <c r="D4" s="4"/>
      <c r="E4" s="4"/>
      <c r="F4" s="4"/>
      <c r="G4" s="4"/>
      <c r="H4" s="4"/>
    </row>
    <row r="5" spans="1:8" s="2" customFormat="1" ht="19.5" customHeight="1">
      <c r="A5" s="3" t="s">
        <v>3</v>
      </c>
      <c r="B5" s="5"/>
      <c r="C5" s="5"/>
      <c r="D5" s="4"/>
      <c r="E5" s="4"/>
      <c r="F5" s="4"/>
      <c r="G5" s="4"/>
      <c r="H5" s="4"/>
    </row>
    <row r="6" spans="1:8" s="2" customFormat="1" ht="19.5" customHeight="1">
      <c r="A6" s="3" t="s">
        <v>51</v>
      </c>
      <c r="B6" s="6"/>
      <c r="C6" s="6"/>
      <c r="D6" s="4"/>
      <c r="E6" s="4"/>
      <c r="F6" s="4"/>
      <c r="G6" s="4"/>
      <c r="H6" s="4"/>
    </row>
    <row r="7" spans="1:8" s="2" customFormat="1" ht="19.5" customHeight="1">
      <c r="A7" s="7" t="s">
        <v>62</v>
      </c>
      <c r="B7" s="7"/>
      <c r="C7" s="7"/>
      <c r="D7" s="4"/>
      <c r="E7" s="4"/>
      <c r="F7" s="4"/>
      <c r="G7" s="4"/>
      <c r="H7" s="4"/>
    </row>
    <row r="8" spans="1:4" ht="20.25" customHeight="1">
      <c r="A8" s="5"/>
      <c r="B8" s="5"/>
      <c r="C8" s="5"/>
      <c r="D8" s="5"/>
    </row>
    <row r="9" spans="1:8" s="9" customFormat="1" ht="12.75" customHeight="1">
      <c r="A9" s="38" t="s">
        <v>4</v>
      </c>
      <c r="B9" s="35" t="s">
        <v>5</v>
      </c>
      <c r="C9" s="35" t="s">
        <v>6</v>
      </c>
      <c r="D9" s="35" t="s">
        <v>7</v>
      </c>
      <c r="E9" s="35" t="s">
        <v>8</v>
      </c>
      <c r="F9" s="35" t="s">
        <v>9</v>
      </c>
      <c r="G9" s="35" t="s">
        <v>10</v>
      </c>
      <c r="H9" s="35" t="s">
        <v>11</v>
      </c>
    </row>
    <row r="10" spans="1:8" s="9" customFormat="1" ht="51.75" customHeight="1">
      <c r="A10" s="39"/>
      <c r="B10" s="36"/>
      <c r="C10" s="36"/>
      <c r="D10" s="36"/>
      <c r="E10" s="36"/>
      <c r="F10" s="37"/>
      <c r="G10" s="37"/>
      <c r="H10" s="37"/>
    </row>
    <row r="11" spans="1:8" ht="21.75" customHeight="1">
      <c r="A11" s="10">
        <v>1</v>
      </c>
      <c r="B11" s="10">
        <v>9050469</v>
      </c>
      <c r="C11" s="11" t="s">
        <v>52</v>
      </c>
      <c r="D11" s="10" t="s">
        <v>53</v>
      </c>
      <c r="E11" s="12" t="s">
        <v>54</v>
      </c>
      <c r="F11" s="12">
        <v>83</v>
      </c>
      <c r="G11" s="12" t="s">
        <v>12</v>
      </c>
      <c r="H11" s="15">
        <f>280000*5</f>
        <v>1400000</v>
      </c>
    </row>
    <row r="12" spans="1:8" ht="21.75" customHeight="1">
      <c r="A12" s="10">
        <v>2</v>
      </c>
      <c r="B12" s="10">
        <v>9050416</v>
      </c>
      <c r="C12" s="11" t="s">
        <v>55</v>
      </c>
      <c r="D12" s="10" t="s">
        <v>56</v>
      </c>
      <c r="E12" s="12" t="s">
        <v>33</v>
      </c>
      <c r="F12" s="12">
        <v>86</v>
      </c>
      <c r="G12" s="12" t="s">
        <v>12</v>
      </c>
      <c r="H12" s="15">
        <f>280000*5</f>
        <v>1400000</v>
      </c>
    </row>
    <row r="13" spans="1:8" ht="21.75" customHeight="1">
      <c r="A13" s="10">
        <v>3</v>
      </c>
      <c r="B13" s="10">
        <v>9050419</v>
      </c>
      <c r="C13" s="11" t="s">
        <v>57</v>
      </c>
      <c r="D13" s="10" t="s">
        <v>58</v>
      </c>
      <c r="E13" s="12" t="s">
        <v>33</v>
      </c>
      <c r="F13" s="12">
        <v>96</v>
      </c>
      <c r="G13" s="12" t="s">
        <v>12</v>
      </c>
      <c r="H13" s="15">
        <f>280000*5</f>
        <v>1400000</v>
      </c>
    </row>
    <row r="14" spans="1:8" ht="21.75" customHeight="1">
      <c r="A14" s="10">
        <v>4</v>
      </c>
      <c r="B14" s="10">
        <v>9050433</v>
      </c>
      <c r="C14" s="11" t="s">
        <v>59</v>
      </c>
      <c r="D14" s="10" t="s">
        <v>60</v>
      </c>
      <c r="E14" s="12" t="s">
        <v>33</v>
      </c>
      <c r="F14" s="12">
        <v>88</v>
      </c>
      <c r="G14" s="12" t="s">
        <v>12</v>
      </c>
      <c r="H14" s="15">
        <f>280000*5</f>
        <v>1400000</v>
      </c>
    </row>
    <row r="17" spans="2:4" ht="15.75">
      <c r="B17" s="1" t="s">
        <v>14</v>
      </c>
      <c r="C17" s="16">
        <f>SUM(H11:H14)</f>
        <v>5600000</v>
      </c>
      <c r="D17" s="1" t="s">
        <v>61</v>
      </c>
    </row>
    <row r="18" spans="2:4" ht="15.75">
      <c r="B18" s="1" t="s">
        <v>16</v>
      </c>
      <c r="C18" s="1" t="s">
        <v>65</v>
      </c>
      <c r="D18" s="2"/>
    </row>
  </sheetData>
  <mergeCells count="8"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" right="0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3C</cp:lastModifiedBy>
  <cp:lastPrinted>2010-06-07T03:31:56Z</cp:lastPrinted>
  <dcterms:created xsi:type="dcterms:W3CDTF">2010-04-16T02:43:46Z</dcterms:created>
  <dcterms:modified xsi:type="dcterms:W3CDTF">2010-06-07T03:31:58Z</dcterms:modified>
  <cp:category/>
  <cp:version/>
  <cp:contentType/>
  <cp:contentStatus/>
</cp:coreProperties>
</file>