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6" sheetId="1" r:id="rId1"/>
  </sheets>
  <definedNames>
    <definedName name="_xlnm.Print_Titles" localSheetId="0">'FLF1101-6'!$24:$24</definedName>
  </definedNames>
  <calcPr fullCalcOnLoad="1"/>
</workbook>
</file>

<file path=xl/sharedStrings.xml><?xml version="1.0" encoding="utf-8"?>
<sst xmlns="http://schemas.openxmlformats.org/spreadsheetml/2006/main" count="153" uniqueCount="109">
  <si>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</si>
  <si>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</si>
  <si>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</si>
  <si>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</si>
  <si>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</si>
  <si>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</si>
  <si>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</si>
  <si>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</si>
  <si>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</si>
  <si>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</si>
  <si>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</si>
  <si>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</si>
  <si>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</si>
  <si>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</si>
  <si>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</si>
  <si>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</si>
  <si>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</si>
  <si>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</si>
  <si>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</si>
  <si>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</si>
  <si>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</si>
  <si>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</si>
  <si>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</si>
  <si>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</si>
  <si>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</si>
  <si>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</si>
  <si>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</si>
  <si>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</si>
  <si>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</si>
  <si>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Nga</t>
  </si>
  <si>
    <t>QH-2010-E-TCNH</t>
  </si>
  <si>
    <t>PHIẾU NHẬP ĐIỂM THÀNH PHẦN LỚP FLF 1101-6</t>
  </si>
  <si>
    <t xml:space="preserve">Đoàn Thị Thanh </t>
  </si>
  <si>
    <t>Hường</t>
  </si>
  <si>
    <t>10050046</t>
  </si>
  <si>
    <t>Trịnh  Quang</t>
  </si>
  <si>
    <t>Huy</t>
  </si>
  <si>
    <t>10050507</t>
  </si>
  <si>
    <t>Lê Thị Thanh</t>
  </si>
  <si>
    <t>Huyền</t>
  </si>
  <si>
    <t>10050514</t>
  </si>
  <si>
    <t>Nông Thị Thu</t>
  </si>
  <si>
    <t>10050530</t>
  </si>
  <si>
    <t>Nguyễn Thị Như</t>
  </si>
  <si>
    <t>Lan</t>
  </si>
  <si>
    <t>10050059</t>
  </si>
  <si>
    <t>Đinh  Thị Cẩm</t>
  </si>
  <si>
    <t>Lệ</t>
  </si>
  <si>
    <t>10050508</t>
  </si>
  <si>
    <t>Vi Thị Nhật</t>
  </si>
  <si>
    <t>10050306</t>
  </si>
  <si>
    <t>Vũ  Thuỳ</t>
  </si>
  <si>
    <t>Liên</t>
  </si>
  <si>
    <t>10050152</t>
  </si>
  <si>
    <t>Nguyễn  Thị</t>
  </si>
  <si>
    <t>Linh</t>
  </si>
  <si>
    <t>10050524</t>
  </si>
  <si>
    <t xml:space="preserve">Nguyễn Thị Thuỳ </t>
  </si>
  <si>
    <t>10050061</t>
  </si>
  <si>
    <t>Hà  Hải</t>
  </si>
  <si>
    <t>Lĩnh</t>
  </si>
  <si>
    <t>10050506</t>
  </si>
  <si>
    <t>Ôn Cát</t>
  </si>
  <si>
    <t>Lợi</t>
  </si>
  <si>
    <t>10050063</t>
  </si>
  <si>
    <t>Trần  Thăng</t>
  </si>
  <si>
    <t>Long</t>
  </si>
  <si>
    <t xml:space="preserve">Lê Quỳnh </t>
  </si>
  <si>
    <t>Mai</t>
  </si>
  <si>
    <t>10050517</t>
  </si>
  <si>
    <t>Lê Thị</t>
  </si>
  <si>
    <t>10050515</t>
  </si>
  <si>
    <t>Nông Đình</t>
  </si>
  <si>
    <t>Mẫn</t>
  </si>
  <si>
    <t>10050511</t>
  </si>
  <si>
    <t xml:space="preserve">Lục Quang </t>
  </si>
  <si>
    <t>Mạnh</t>
  </si>
  <si>
    <t>10050069</t>
  </si>
  <si>
    <t>Mây</t>
  </si>
  <si>
    <t>10050072</t>
  </si>
  <si>
    <t>Phùng  Thị ánh</t>
  </si>
  <si>
    <t>Minh</t>
  </si>
  <si>
    <t>10050510</t>
  </si>
  <si>
    <t>Nông Thị</t>
  </si>
  <si>
    <t>Na</t>
  </si>
  <si>
    <t>10050074</t>
  </si>
  <si>
    <t>Trần  Trung</t>
  </si>
  <si>
    <t>Nam</t>
  </si>
  <si>
    <t>10050312</t>
  </si>
  <si>
    <t>Đinh  Thị Thu</t>
  </si>
  <si>
    <t>10050077</t>
  </si>
  <si>
    <t>Ngân</t>
  </si>
  <si>
    <t>10050080</t>
  </si>
  <si>
    <t>Bùi  Thị Bích</t>
  </si>
  <si>
    <t>Ngọc</t>
  </si>
  <si>
    <t>10050318</t>
  </si>
  <si>
    <t>Phạm  Thị Như</t>
  </si>
  <si>
    <t>10050519</t>
  </si>
  <si>
    <t xml:space="preserve">Xa Thái </t>
  </si>
  <si>
    <t>10050083</t>
  </si>
  <si>
    <t>Đỗ  Thị</t>
  </si>
  <si>
    <t>Nhung</t>
  </si>
  <si>
    <t>10050155</t>
  </si>
  <si>
    <t>Phan  Thị Trang</t>
  </si>
  <si>
    <t>10050085</t>
  </si>
  <si>
    <t>Trần  Trang</t>
  </si>
  <si>
    <t>10050523</t>
  </si>
  <si>
    <t xml:space="preserve">Đàm Ngọc </t>
  </si>
  <si>
    <t>Oanh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</si>
</sst>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/>
    </xf>
    <xf numFmtId="14" fontId="8" fillId="0" borderId="1" xfId="0" applyFont="1" applyBorder="1" applyAlignment="1">
      <alignment horizontal="left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4" fontId="8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3" fillId="0" borderId="1" xfId="0" applyFont="1" applyFill="1" applyBorder="1" applyAlignment="1">
      <alignment horizontal="left"/>
    </xf>
    <xf numFmtId="14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4">
      <selection activeCell="O52" sqref="O51:O52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6.28125" style="6" customWidth="1"/>
    <col min="4" max="4" width="9.28125" style="6" customWidth="1"/>
    <col min="5" max="5" width="11.28125" style="68" customWidth="1"/>
    <col min="6" max="10" width="5.00390625" style="6" customWidth="1"/>
    <col min="11" max="11" width="6.421875" style="6" customWidth="1"/>
    <col min="12" max="12" width="17.8515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1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1"/>
      <c r="F3" s="2"/>
      <c r="G3" s="2"/>
      <c r="H3" s="2"/>
      <c r="I3" s="2"/>
      <c r="J3" s="3"/>
      <c r="K3" s="3"/>
      <c r="L3" s="4"/>
    </row>
    <row r="4" spans="1:12" ht="20.25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0.25" customHeigh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5" customHeight="1">
      <c r="B6" s="7"/>
      <c r="C6" s="59" t="s">
        <v>26</v>
      </c>
      <c r="D6" s="59"/>
      <c r="E6" s="59"/>
      <c r="F6" s="59"/>
      <c r="G6" s="59"/>
      <c r="H6" s="59"/>
      <c r="I6" s="59"/>
      <c r="J6" s="59"/>
      <c r="K6" s="59"/>
      <c r="L6" s="4"/>
    </row>
    <row r="7" spans="1:12" ht="20.25">
      <c r="A7" s="8" t="s">
        <v>4</v>
      </c>
      <c r="B7" s="8"/>
      <c r="C7" s="9"/>
      <c r="D7" s="9"/>
      <c r="E7" s="61"/>
      <c r="F7" s="10"/>
      <c r="G7" s="10"/>
      <c r="H7" s="10"/>
      <c r="I7" s="10"/>
      <c r="J7" s="9"/>
      <c r="K7" s="9"/>
      <c r="L7" s="4"/>
    </row>
    <row r="8" spans="1:12" s="37" customFormat="1" ht="57" customHeight="1">
      <c r="A8" s="11"/>
      <c r="B8" s="11"/>
      <c r="C8" s="60" t="s">
        <v>28</v>
      </c>
      <c r="D8" s="60"/>
      <c r="E8" s="60"/>
      <c r="F8" s="60"/>
      <c r="G8" s="60"/>
      <c r="H8" s="60"/>
      <c r="I8" s="60"/>
      <c r="J8" s="60"/>
      <c r="K8" s="60"/>
      <c r="L8" s="12"/>
    </row>
    <row r="9" spans="1:12" s="37" customFormat="1" ht="33.75" customHeight="1">
      <c r="A9" s="11"/>
      <c r="B9" s="11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2"/>
    </row>
    <row r="10" spans="1:12" s="37" customFormat="1" ht="25.5" customHeight="1">
      <c r="A10" s="11"/>
      <c r="B10" s="11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2"/>
    </row>
    <row r="11" spans="1:12" s="37" customFormat="1" ht="18.75" customHeight="1">
      <c r="A11" s="11"/>
      <c r="B11" s="11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2"/>
    </row>
    <row r="12" spans="1:12" s="37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37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37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37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37" customFormat="1" ht="15">
      <c r="A16" s="11"/>
      <c r="B16" s="11"/>
      <c r="C16" s="16" t="s">
        <v>12</v>
      </c>
      <c r="D16" s="17" t="s">
        <v>14</v>
      </c>
      <c r="E16" s="62"/>
      <c r="F16" s="13"/>
      <c r="G16" s="13"/>
      <c r="H16" s="13"/>
      <c r="I16" s="13"/>
      <c r="J16" s="14"/>
      <c r="K16" s="14"/>
      <c r="L16" s="12"/>
    </row>
    <row r="17" spans="1:12" s="37" customFormat="1" ht="15">
      <c r="A17" s="11"/>
      <c r="B17" s="11"/>
      <c r="C17" s="18" t="s">
        <v>7</v>
      </c>
      <c r="D17" s="19"/>
      <c r="E17" s="20"/>
      <c r="F17" s="13"/>
      <c r="G17" s="13"/>
      <c r="H17" s="13"/>
      <c r="I17" s="13"/>
      <c r="J17" s="14"/>
      <c r="K17" s="14"/>
      <c r="L17" s="12"/>
    </row>
    <row r="18" spans="1:12" s="37" customFormat="1" ht="15">
      <c r="A18" s="11"/>
      <c r="B18" s="11"/>
      <c r="C18" s="18" t="s">
        <v>8</v>
      </c>
      <c r="D18" s="19"/>
      <c r="E18" s="20"/>
      <c r="F18" s="13"/>
      <c r="G18" s="13"/>
      <c r="H18" s="13"/>
      <c r="I18" s="13"/>
      <c r="J18" s="14"/>
      <c r="K18" s="14"/>
      <c r="L18" s="12"/>
    </row>
    <row r="19" spans="1:12" s="37" customFormat="1" ht="15">
      <c r="A19" s="11"/>
      <c r="B19" s="11"/>
      <c r="C19" s="18" t="s">
        <v>9</v>
      </c>
      <c r="D19" s="19"/>
      <c r="E19" s="20"/>
      <c r="F19" s="13"/>
      <c r="G19" s="13"/>
      <c r="H19" s="13"/>
      <c r="I19" s="13"/>
      <c r="J19" s="14"/>
      <c r="K19" s="14"/>
      <c r="L19" s="12"/>
    </row>
    <row r="20" spans="1:12" s="37" customFormat="1" ht="15">
      <c r="A20" s="11"/>
      <c r="B20" s="11"/>
      <c r="C20" s="18" t="s">
        <v>10</v>
      </c>
      <c r="D20" s="19"/>
      <c r="E20" s="20"/>
      <c r="F20" s="13"/>
      <c r="G20" s="13"/>
      <c r="H20" s="13"/>
      <c r="I20" s="13"/>
      <c r="J20" s="14"/>
      <c r="K20" s="14"/>
      <c r="L20" s="12"/>
    </row>
    <row r="21" spans="1:12" s="37" customFormat="1" ht="15">
      <c r="A21" s="11"/>
      <c r="B21" s="11"/>
      <c r="C21" s="18" t="s">
        <v>11</v>
      </c>
      <c r="D21" s="19"/>
      <c r="E21" s="20"/>
      <c r="F21" s="13"/>
      <c r="G21" s="13"/>
      <c r="H21" s="13"/>
      <c r="I21" s="13"/>
      <c r="J21" s="14"/>
      <c r="K21" s="14"/>
      <c r="L21" s="12"/>
    </row>
    <row r="22" spans="1:12" s="37" customFormat="1" ht="15">
      <c r="A22" s="11"/>
      <c r="B22" s="11"/>
      <c r="C22" s="21" t="s">
        <v>20</v>
      </c>
      <c r="D22" s="20">
        <f>SUM(D17:D21)</f>
        <v>0</v>
      </c>
      <c r="E22" s="20"/>
      <c r="F22" s="13"/>
      <c r="G22" s="13"/>
      <c r="H22" s="13"/>
      <c r="I22" s="13"/>
      <c r="J22" s="14"/>
      <c r="K22" s="14"/>
      <c r="L22" s="12"/>
    </row>
    <row r="23" spans="1:12" s="37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2" t="s">
        <v>0</v>
      </c>
      <c r="B24" s="22" t="s">
        <v>21</v>
      </c>
      <c r="C24" s="56" t="s">
        <v>22</v>
      </c>
      <c r="D24" s="57"/>
      <c r="E24" s="63" t="s">
        <v>3</v>
      </c>
      <c r="F24" s="23" t="s">
        <v>7</v>
      </c>
      <c r="G24" s="23" t="s">
        <v>8</v>
      </c>
      <c r="H24" s="23" t="s">
        <v>9</v>
      </c>
      <c r="I24" s="23" t="s">
        <v>10</v>
      </c>
      <c r="J24" s="23" t="s">
        <v>11</v>
      </c>
      <c r="K24" s="23" t="s">
        <v>13</v>
      </c>
      <c r="L24" s="24" t="s">
        <v>23</v>
      </c>
    </row>
    <row r="25" spans="1:12" s="12" customFormat="1" ht="19.5" customHeight="1">
      <c r="A25" s="40">
        <v>1</v>
      </c>
      <c r="B25" s="43">
        <v>10050585</v>
      </c>
      <c r="C25" s="44" t="s">
        <v>32</v>
      </c>
      <c r="D25" s="28" t="s">
        <v>33</v>
      </c>
      <c r="E25" s="64">
        <v>33562</v>
      </c>
      <c r="F25" s="25"/>
      <c r="G25" s="26"/>
      <c r="H25" s="26"/>
      <c r="I25" s="26"/>
      <c r="J25" s="26"/>
      <c r="K25" s="26" t="e">
        <f aca="true" t="shared" si="0" ref="K25:K54">ROUND(($D$17*F25+$D$18*G25+$D$19*H25+$D$20*I25+$D$21*J25)/$D$22,1)</f>
        <v>#DIV/0!</v>
      </c>
      <c r="L25" s="45" t="s">
        <v>30</v>
      </c>
    </row>
    <row r="26" spans="1:12" s="12" customFormat="1" ht="19.5" customHeight="1">
      <c r="A26" s="40">
        <v>2</v>
      </c>
      <c r="B26" s="41" t="s">
        <v>34</v>
      </c>
      <c r="C26" s="27" t="s">
        <v>35</v>
      </c>
      <c r="D26" s="28" t="s">
        <v>36</v>
      </c>
      <c r="E26" s="65">
        <v>33606</v>
      </c>
      <c r="F26" s="25"/>
      <c r="G26" s="26"/>
      <c r="H26" s="26"/>
      <c r="I26" s="26"/>
      <c r="J26" s="26"/>
      <c r="K26" s="26" t="e">
        <f t="shared" si="0"/>
        <v>#DIV/0!</v>
      </c>
      <c r="L26" s="45" t="s">
        <v>30</v>
      </c>
    </row>
    <row r="27" spans="1:12" s="12" customFormat="1" ht="19.5" customHeight="1">
      <c r="A27" s="40">
        <v>3</v>
      </c>
      <c r="B27" s="42" t="s">
        <v>37</v>
      </c>
      <c r="C27" s="27" t="s">
        <v>38</v>
      </c>
      <c r="D27" s="28" t="s">
        <v>39</v>
      </c>
      <c r="E27" s="66">
        <v>33448</v>
      </c>
      <c r="F27" s="25"/>
      <c r="G27" s="26"/>
      <c r="H27" s="26"/>
      <c r="I27" s="26"/>
      <c r="J27" s="26"/>
      <c r="K27" s="26" t="e">
        <f t="shared" si="0"/>
        <v>#DIV/0!</v>
      </c>
      <c r="L27" s="45" t="s">
        <v>30</v>
      </c>
    </row>
    <row r="28" spans="1:12" s="12" customFormat="1" ht="19.5" customHeight="1">
      <c r="A28" s="40">
        <v>4</v>
      </c>
      <c r="B28" s="42" t="s">
        <v>40</v>
      </c>
      <c r="C28" s="27" t="s">
        <v>41</v>
      </c>
      <c r="D28" s="28" t="s">
        <v>39</v>
      </c>
      <c r="E28" s="66">
        <v>33506</v>
      </c>
      <c r="F28" s="25"/>
      <c r="G28" s="26"/>
      <c r="H28" s="26"/>
      <c r="I28" s="26"/>
      <c r="J28" s="26"/>
      <c r="K28" s="26" t="e">
        <f t="shared" si="0"/>
        <v>#DIV/0!</v>
      </c>
      <c r="L28" s="45" t="s">
        <v>30</v>
      </c>
    </row>
    <row r="29" spans="1:12" s="12" customFormat="1" ht="19.5" customHeight="1">
      <c r="A29" s="40">
        <v>5</v>
      </c>
      <c r="B29" s="42" t="s">
        <v>42</v>
      </c>
      <c r="C29" s="27" t="s">
        <v>43</v>
      </c>
      <c r="D29" s="28" t="s">
        <v>44</v>
      </c>
      <c r="E29" s="66">
        <v>32874</v>
      </c>
      <c r="F29" s="25"/>
      <c r="G29" s="26"/>
      <c r="H29" s="26"/>
      <c r="I29" s="26"/>
      <c r="J29" s="26"/>
      <c r="K29" s="26" t="e">
        <f t="shared" si="0"/>
        <v>#DIV/0!</v>
      </c>
      <c r="L29" s="45" t="s">
        <v>30</v>
      </c>
    </row>
    <row r="30" spans="1:12" s="12" customFormat="1" ht="19.5" customHeight="1">
      <c r="A30" s="40">
        <v>6</v>
      </c>
      <c r="B30" s="41" t="s">
        <v>45</v>
      </c>
      <c r="C30" s="27" t="s">
        <v>46</v>
      </c>
      <c r="D30" s="28" t="s">
        <v>47</v>
      </c>
      <c r="E30" s="65">
        <v>33718</v>
      </c>
      <c r="F30" s="25"/>
      <c r="G30" s="26"/>
      <c r="H30" s="26"/>
      <c r="I30" s="26"/>
      <c r="J30" s="26"/>
      <c r="K30" s="26" t="e">
        <f t="shared" si="0"/>
        <v>#DIV/0!</v>
      </c>
      <c r="L30" s="45" t="s">
        <v>30</v>
      </c>
    </row>
    <row r="31" spans="1:12" s="12" customFormat="1" ht="19.5" customHeight="1">
      <c r="A31" s="40">
        <v>7</v>
      </c>
      <c r="B31" s="42" t="s">
        <v>48</v>
      </c>
      <c r="C31" s="27" t="s">
        <v>49</v>
      </c>
      <c r="D31" s="28" t="s">
        <v>47</v>
      </c>
      <c r="E31" s="66">
        <v>33373</v>
      </c>
      <c r="F31" s="25"/>
      <c r="G31" s="26"/>
      <c r="H31" s="26"/>
      <c r="I31" s="26"/>
      <c r="J31" s="26"/>
      <c r="K31" s="26" t="e">
        <f t="shared" si="0"/>
        <v>#DIV/0!</v>
      </c>
      <c r="L31" s="45" t="s">
        <v>30</v>
      </c>
    </row>
    <row r="32" spans="1:12" s="12" customFormat="1" ht="19.5" customHeight="1">
      <c r="A32" s="40">
        <v>8</v>
      </c>
      <c r="B32" s="41" t="s">
        <v>50</v>
      </c>
      <c r="C32" s="27" t="s">
        <v>51</v>
      </c>
      <c r="D32" s="28" t="s">
        <v>52</v>
      </c>
      <c r="E32" s="65">
        <v>33816</v>
      </c>
      <c r="F32" s="25"/>
      <c r="G32" s="26"/>
      <c r="H32" s="26"/>
      <c r="I32" s="26"/>
      <c r="J32" s="26"/>
      <c r="K32" s="26" t="e">
        <f t="shared" si="0"/>
        <v>#DIV/0!</v>
      </c>
      <c r="L32" s="45" t="s">
        <v>30</v>
      </c>
    </row>
    <row r="33" spans="1:12" s="12" customFormat="1" ht="19.5" customHeight="1">
      <c r="A33" s="40">
        <v>9</v>
      </c>
      <c r="B33" s="41" t="s">
        <v>53</v>
      </c>
      <c r="C33" s="27" t="s">
        <v>54</v>
      </c>
      <c r="D33" s="28" t="s">
        <v>55</v>
      </c>
      <c r="E33" s="65">
        <v>33707</v>
      </c>
      <c r="F33" s="25"/>
      <c r="G33" s="26"/>
      <c r="H33" s="26"/>
      <c r="I33" s="26"/>
      <c r="J33" s="26"/>
      <c r="K33" s="26" t="e">
        <f t="shared" si="0"/>
        <v>#DIV/0!</v>
      </c>
      <c r="L33" s="45" t="s">
        <v>30</v>
      </c>
    </row>
    <row r="34" spans="1:12" s="12" customFormat="1" ht="19.5" customHeight="1">
      <c r="A34" s="40">
        <v>10</v>
      </c>
      <c r="B34" s="42" t="s">
        <v>56</v>
      </c>
      <c r="C34" s="27" t="s">
        <v>57</v>
      </c>
      <c r="D34" s="28" t="s">
        <v>55</v>
      </c>
      <c r="E34" s="66">
        <v>33318</v>
      </c>
      <c r="F34" s="25"/>
      <c r="G34" s="26"/>
      <c r="H34" s="26"/>
      <c r="I34" s="26"/>
      <c r="J34" s="26"/>
      <c r="K34" s="26" t="e">
        <f t="shared" si="0"/>
        <v>#DIV/0!</v>
      </c>
      <c r="L34" s="45" t="s">
        <v>30</v>
      </c>
    </row>
    <row r="35" spans="1:12" s="12" customFormat="1" ht="19.5" customHeight="1">
      <c r="A35" s="40">
        <v>11</v>
      </c>
      <c r="B35" s="41" t="s">
        <v>58</v>
      </c>
      <c r="C35" s="27" t="s">
        <v>59</v>
      </c>
      <c r="D35" s="28" t="s">
        <v>60</v>
      </c>
      <c r="E35" s="65">
        <v>33788</v>
      </c>
      <c r="F35" s="25"/>
      <c r="G35" s="26"/>
      <c r="H35" s="26"/>
      <c r="I35" s="26"/>
      <c r="J35" s="26"/>
      <c r="K35" s="26" t="e">
        <f t="shared" si="0"/>
        <v>#DIV/0!</v>
      </c>
      <c r="L35" s="45" t="s">
        <v>30</v>
      </c>
    </row>
    <row r="36" spans="1:12" s="12" customFormat="1" ht="19.5" customHeight="1">
      <c r="A36" s="40">
        <v>12</v>
      </c>
      <c r="B36" s="42" t="s">
        <v>61</v>
      </c>
      <c r="C36" s="27" t="s">
        <v>62</v>
      </c>
      <c r="D36" s="28" t="s">
        <v>63</v>
      </c>
      <c r="E36" s="66">
        <v>33352</v>
      </c>
      <c r="F36" s="25"/>
      <c r="G36" s="26"/>
      <c r="H36" s="26"/>
      <c r="I36" s="26"/>
      <c r="J36" s="26"/>
      <c r="K36" s="26" t="e">
        <f t="shared" si="0"/>
        <v>#DIV/0!</v>
      </c>
      <c r="L36" s="45" t="s">
        <v>30</v>
      </c>
    </row>
    <row r="37" spans="1:12" s="12" customFormat="1" ht="19.5" customHeight="1">
      <c r="A37" s="40">
        <v>13</v>
      </c>
      <c r="B37" s="41" t="s">
        <v>64</v>
      </c>
      <c r="C37" s="27" t="s">
        <v>65</v>
      </c>
      <c r="D37" s="28" t="s">
        <v>66</v>
      </c>
      <c r="E37" s="65">
        <v>33678</v>
      </c>
      <c r="F37" s="25"/>
      <c r="G37" s="26"/>
      <c r="H37" s="26"/>
      <c r="I37" s="26"/>
      <c r="J37" s="26"/>
      <c r="K37" s="26" t="e">
        <f t="shared" si="0"/>
        <v>#DIV/0!</v>
      </c>
      <c r="L37" s="45" t="s">
        <v>30</v>
      </c>
    </row>
    <row r="38" spans="1:12" s="12" customFormat="1" ht="19.5" customHeight="1">
      <c r="A38" s="40">
        <v>14</v>
      </c>
      <c r="B38" s="43">
        <v>10050587</v>
      </c>
      <c r="C38" s="44" t="s">
        <v>67</v>
      </c>
      <c r="D38" s="28" t="s">
        <v>68</v>
      </c>
      <c r="E38" s="64">
        <v>33824</v>
      </c>
      <c r="F38" s="25"/>
      <c r="G38" s="26"/>
      <c r="H38" s="26"/>
      <c r="I38" s="26"/>
      <c r="J38" s="26"/>
      <c r="K38" s="26" t="e">
        <f t="shared" si="0"/>
        <v>#DIV/0!</v>
      </c>
      <c r="L38" s="45" t="s">
        <v>30</v>
      </c>
    </row>
    <row r="39" spans="1:12" ht="19.5" customHeight="1">
      <c r="A39" s="40">
        <v>15</v>
      </c>
      <c r="B39" s="42" t="s">
        <v>69</v>
      </c>
      <c r="C39" s="27" t="s">
        <v>70</v>
      </c>
      <c r="D39" s="28" t="s">
        <v>68</v>
      </c>
      <c r="E39" s="66">
        <v>33342</v>
      </c>
      <c r="F39" s="46"/>
      <c r="G39" s="46"/>
      <c r="H39" s="46"/>
      <c r="I39" s="46"/>
      <c r="J39" s="46"/>
      <c r="K39" s="47" t="e">
        <f t="shared" si="0"/>
        <v>#DIV/0!</v>
      </c>
      <c r="L39" s="45" t="s">
        <v>30</v>
      </c>
    </row>
    <row r="40" spans="1:12" ht="19.5" customHeight="1">
      <c r="A40" s="40">
        <v>16</v>
      </c>
      <c r="B40" s="42" t="s">
        <v>71</v>
      </c>
      <c r="C40" s="27" t="s">
        <v>72</v>
      </c>
      <c r="D40" s="28" t="s">
        <v>73</v>
      </c>
      <c r="E40" s="66">
        <v>33338</v>
      </c>
      <c r="F40" s="29"/>
      <c r="G40" s="29"/>
      <c r="H40" s="29"/>
      <c r="I40" s="29"/>
      <c r="J40" s="30"/>
      <c r="K40" s="31" t="e">
        <f t="shared" si="0"/>
        <v>#DIV/0!</v>
      </c>
      <c r="L40" s="45" t="s">
        <v>30</v>
      </c>
    </row>
    <row r="41" spans="1:12" ht="19.5" customHeight="1">
      <c r="A41" s="40">
        <v>17</v>
      </c>
      <c r="B41" s="42" t="s">
        <v>74</v>
      </c>
      <c r="C41" s="27" t="s">
        <v>75</v>
      </c>
      <c r="D41" s="28" t="s">
        <v>76</v>
      </c>
      <c r="E41" s="66">
        <v>33270</v>
      </c>
      <c r="F41" s="32"/>
      <c r="G41" s="32"/>
      <c r="H41" s="32"/>
      <c r="I41" s="32"/>
      <c r="J41" s="32"/>
      <c r="K41" s="31" t="e">
        <f t="shared" si="0"/>
        <v>#DIV/0!</v>
      </c>
      <c r="L41" s="45" t="s">
        <v>30</v>
      </c>
    </row>
    <row r="42" spans="1:12" ht="19.5" customHeight="1">
      <c r="A42" s="40">
        <v>18</v>
      </c>
      <c r="B42" s="41" t="s">
        <v>77</v>
      </c>
      <c r="C42" s="27" t="s">
        <v>54</v>
      </c>
      <c r="D42" s="28" t="s">
        <v>78</v>
      </c>
      <c r="E42" s="65">
        <v>33749</v>
      </c>
      <c r="F42" s="32"/>
      <c r="G42" s="38"/>
      <c r="H42" s="38"/>
      <c r="I42" s="39"/>
      <c r="J42" s="39"/>
      <c r="K42" s="31" t="e">
        <f t="shared" si="0"/>
        <v>#DIV/0!</v>
      </c>
      <c r="L42" s="45" t="s">
        <v>30</v>
      </c>
    </row>
    <row r="43" spans="1:12" ht="19.5" customHeight="1">
      <c r="A43" s="40">
        <v>19</v>
      </c>
      <c r="B43" s="41" t="s">
        <v>79</v>
      </c>
      <c r="C43" s="27" t="s">
        <v>80</v>
      </c>
      <c r="D43" s="28" t="s">
        <v>81</v>
      </c>
      <c r="E43" s="65">
        <v>33783</v>
      </c>
      <c r="F43" s="32"/>
      <c r="G43" s="29"/>
      <c r="H43" s="29"/>
      <c r="I43" s="29"/>
      <c r="J43" s="30"/>
      <c r="K43" s="31" t="e">
        <f t="shared" si="0"/>
        <v>#DIV/0!</v>
      </c>
      <c r="L43" s="45" t="s">
        <v>30</v>
      </c>
    </row>
    <row r="44" spans="1:12" ht="19.5" customHeight="1">
      <c r="A44" s="40">
        <v>20</v>
      </c>
      <c r="B44" s="42" t="s">
        <v>82</v>
      </c>
      <c r="C44" s="27" t="s">
        <v>83</v>
      </c>
      <c r="D44" s="28" t="s">
        <v>84</v>
      </c>
      <c r="E44" s="66">
        <v>33324</v>
      </c>
      <c r="F44" s="32"/>
      <c r="G44" s="32"/>
      <c r="H44" s="32"/>
      <c r="I44" s="32"/>
      <c r="J44" s="32"/>
      <c r="K44" s="31" t="e">
        <f t="shared" si="0"/>
        <v>#DIV/0!</v>
      </c>
      <c r="L44" s="45" t="s">
        <v>30</v>
      </c>
    </row>
    <row r="45" spans="1:12" ht="15.75">
      <c r="A45" s="40">
        <v>21</v>
      </c>
      <c r="B45" s="41" t="s">
        <v>85</v>
      </c>
      <c r="C45" s="27" t="s">
        <v>86</v>
      </c>
      <c r="D45" s="28" t="s">
        <v>87</v>
      </c>
      <c r="E45" s="65">
        <v>33905</v>
      </c>
      <c r="F45" s="32"/>
      <c r="G45" s="32"/>
      <c r="H45" s="32"/>
      <c r="I45" s="32"/>
      <c r="J45" s="32"/>
      <c r="K45" s="31" t="e">
        <f t="shared" si="0"/>
        <v>#DIV/0!</v>
      </c>
      <c r="L45" s="45" t="s">
        <v>30</v>
      </c>
    </row>
    <row r="46" spans="1:12" ht="19.5" customHeight="1">
      <c r="A46" s="40">
        <v>22</v>
      </c>
      <c r="B46" s="41" t="s">
        <v>88</v>
      </c>
      <c r="C46" s="27" t="s">
        <v>89</v>
      </c>
      <c r="D46" s="28" t="s">
        <v>29</v>
      </c>
      <c r="E46" s="65">
        <v>33505</v>
      </c>
      <c r="F46" s="32"/>
      <c r="G46" s="32"/>
      <c r="H46" s="32"/>
      <c r="I46" s="32"/>
      <c r="J46" s="32"/>
      <c r="K46" s="31" t="e">
        <f t="shared" si="0"/>
        <v>#DIV/0!</v>
      </c>
      <c r="L46" s="45" t="s">
        <v>30</v>
      </c>
    </row>
    <row r="47" spans="1:12" ht="19.5" customHeight="1">
      <c r="A47" s="40">
        <v>23</v>
      </c>
      <c r="B47" s="41" t="s">
        <v>90</v>
      </c>
      <c r="C47" s="27" t="s">
        <v>54</v>
      </c>
      <c r="D47" s="28" t="s">
        <v>91</v>
      </c>
      <c r="E47" s="65">
        <v>33824</v>
      </c>
      <c r="F47" s="32"/>
      <c r="G47" s="38"/>
      <c r="H47" s="38"/>
      <c r="I47" s="39"/>
      <c r="J47" s="39"/>
      <c r="K47" s="31" t="e">
        <f t="shared" si="0"/>
        <v>#DIV/0!</v>
      </c>
      <c r="L47" s="45" t="s">
        <v>30</v>
      </c>
    </row>
    <row r="48" spans="1:12" ht="19.5" customHeight="1">
      <c r="A48" s="40">
        <v>24</v>
      </c>
      <c r="B48" s="41" t="s">
        <v>92</v>
      </c>
      <c r="C48" s="27" t="s">
        <v>93</v>
      </c>
      <c r="D48" s="28" t="s">
        <v>94</v>
      </c>
      <c r="E48" s="65">
        <v>33659</v>
      </c>
      <c r="F48" s="32"/>
      <c r="G48" s="29"/>
      <c r="H48" s="29"/>
      <c r="I48" s="29"/>
      <c r="J48" s="30"/>
      <c r="K48" s="31" t="e">
        <f t="shared" si="0"/>
        <v>#DIV/0!</v>
      </c>
      <c r="L48" s="45" t="s">
        <v>30</v>
      </c>
    </row>
    <row r="49" spans="1:12" ht="19.5" customHeight="1">
      <c r="A49" s="40">
        <v>25</v>
      </c>
      <c r="B49" s="41" t="s">
        <v>95</v>
      </c>
      <c r="C49" s="27" t="s">
        <v>96</v>
      </c>
      <c r="D49" s="28" t="s">
        <v>94</v>
      </c>
      <c r="E49" s="65">
        <v>33717</v>
      </c>
      <c r="F49" s="32"/>
      <c r="G49" s="32"/>
      <c r="H49" s="32"/>
      <c r="I49" s="32"/>
      <c r="J49" s="32"/>
      <c r="K49" s="31" t="e">
        <f t="shared" si="0"/>
        <v>#DIV/0!</v>
      </c>
      <c r="L49" s="45" t="s">
        <v>30</v>
      </c>
    </row>
    <row r="50" spans="1:12" ht="19.5" customHeight="1">
      <c r="A50" s="40">
        <v>26</v>
      </c>
      <c r="B50" s="42" t="s">
        <v>97</v>
      </c>
      <c r="C50" s="27" t="s">
        <v>98</v>
      </c>
      <c r="D50" s="28" t="s">
        <v>94</v>
      </c>
      <c r="E50" s="66">
        <v>33542</v>
      </c>
      <c r="F50" s="32"/>
      <c r="G50" s="32"/>
      <c r="H50" s="32"/>
      <c r="I50" s="32"/>
      <c r="J50" s="32"/>
      <c r="K50" s="31" t="e">
        <f t="shared" si="0"/>
        <v>#DIV/0!</v>
      </c>
      <c r="L50" s="45" t="s">
        <v>30</v>
      </c>
    </row>
    <row r="51" spans="1:12" ht="19.5" customHeight="1">
      <c r="A51" s="40">
        <v>27</v>
      </c>
      <c r="B51" s="41" t="s">
        <v>99</v>
      </c>
      <c r="C51" s="27" t="s">
        <v>100</v>
      </c>
      <c r="D51" s="28" t="s">
        <v>101</v>
      </c>
      <c r="E51" s="65">
        <v>33595</v>
      </c>
      <c r="F51" s="32"/>
      <c r="G51" s="32"/>
      <c r="H51" s="32"/>
      <c r="I51" s="32"/>
      <c r="J51" s="32"/>
      <c r="K51" s="31" t="e">
        <f t="shared" si="0"/>
        <v>#DIV/0!</v>
      </c>
      <c r="L51" s="45" t="s">
        <v>30</v>
      </c>
    </row>
    <row r="52" spans="1:12" ht="19.5" customHeight="1">
      <c r="A52" s="40">
        <v>28</v>
      </c>
      <c r="B52" s="48" t="s">
        <v>102</v>
      </c>
      <c r="C52" s="27" t="s">
        <v>103</v>
      </c>
      <c r="D52" s="28" t="s">
        <v>101</v>
      </c>
      <c r="E52" s="65">
        <v>34238</v>
      </c>
      <c r="F52" s="32"/>
      <c r="G52" s="32"/>
      <c r="H52" s="32"/>
      <c r="I52" s="32"/>
      <c r="J52" s="32"/>
      <c r="K52" s="31" t="e">
        <f t="shared" si="0"/>
        <v>#DIV/0!</v>
      </c>
      <c r="L52" s="45" t="s">
        <v>30</v>
      </c>
    </row>
    <row r="53" spans="1:12" ht="19.5" customHeight="1">
      <c r="A53" s="40">
        <v>29</v>
      </c>
      <c r="B53" s="48" t="s">
        <v>104</v>
      </c>
      <c r="C53" s="27" t="s">
        <v>105</v>
      </c>
      <c r="D53" s="28" t="s">
        <v>101</v>
      </c>
      <c r="E53" s="65">
        <v>33937</v>
      </c>
      <c r="F53" s="32"/>
      <c r="G53" s="32"/>
      <c r="H53" s="32"/>
      <c r="I53" s="32"/>
      <c r="J53" s="32"/>
      <c r="K53" s="31" t="e">
        <f t="shared" si="0"/>
        <v>#DIV/0!</v>
      </c>
      <c r="L53" s="45" t="s">
        <v>30</v>
      </c>
    </row>
    <row r="54" spans="1:12" ht="19.5" customHeight="1">
      <c r="A54" s="40">
        <v>30</v>
      </c>
      <c r="B54" s="49" t="s">
        <v>106</v>
      </c>
      <c r="C54" s="27" t="s">
        <v>107</v>
      </c>
      <c r="D54" s="28" t="s">
        <v>108</v>
      </c>
      <c r="E54" s="66">
        <v>33482</v>
      </c>
      <c r="F54" s="32"/>
      <c r="G54" s="32"/>
      <c r="H54" s="32"/>
      <c r="I54" s="32"/>
      <c r="J54" s="32"/>
      <c r="K54" s="31" t="e">
        <f t="shared" si="0"/>
        <v>#DIV/0!</v>
      </c>
      <c r="L54" s="45" t="s">
        <v>30</v>
      </c>
    </row>
    <row r="55" spans="1:12" ht="19.5" customHeight="1">
      <c r="A55" s="50"/>
      <c r="B55" s="51"/>
      <c r="C55" s="52"/>
      <c r="D55" s="52"/>
      <c r="E55" s="67"/>
      <c r="F55" s="4"/>
      <c r="G55" s="4"/>
      <c r="H55" s="4"/>
      <c r="I55" s="4"/>
      <c r="J55" s="4"/>
      <c r="K55" s="53"/>
      <c r="L55" s="54"/>
    </row>
    <row r="56" spans="7:10" ht="16.5">
      <c r="G56" s="33"/>
      <c r="H56" s="33"/>
      <c r="I56" s="34" t="s">
        <v>25</v>
      </c>
      <c r="J56" s="34"/>
    </row>
    <row r="57" spans="7:10" ht="16.5">
      <c r="G57" s="35"/>
      <c r="H57" s="35"/>
      <c r="I57" s="35"/>
      <c r="J57" s="36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5" right="0.25" top="0.4" bottom="0.2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2010-10-11T03:47:24Z</cp:lastPrinted>
  <dcterms:created xsi:type="dcterms:W3CDTF">2010-10-04T03:43:07Z</dcterms:created>
  <dcterms:modified xsi:type="dcterms:W3CDTF">2010-10-11T03:47:26Z</dcterms:modified>
  <cp:category/>
  <cp:version/>
  <cp:contentType/>
  <cp:contentStatus/>
</cp:coreProperties>
</file>