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0"/>
  </bookViews>
  <sheets>
    <sheet name="Tổng hợp" sheetId="1" r:id="rId1"/>
    <sheet name="1" sheetId="2" r:id="rId2"/>
    <sheet name="2" sheetId="3" r:id="rId3"/>
    <sheet name="3" sheetId="4" r:id="rId4"/>
    <sheet name="4" sheetId="5" r:id="rId5"/>
  </sheets>
  <externalReferences>
    <externalReference r:id="rId8"/>
  </externalReferences>
  <definedNames>
    <definedName name="_xlnm.Print_Titles" localSheetId="1">'1'!$6:$8</definedName>
    <definedName name="_xlnm.Print_Titles" localSheetId="2">'2'!$2:$4</definedName>
    <definedName name="_xlnm.Print_Titles" localSheetId="3">'3'!$2:$4</definedName>
    <definedName name="_xlnm.Print_Titles" localSheetId="4">'4'!$2:$4</definedName>
  </definedNames>
  <calcPr fullCalcOnLoad="1"/>
</workbook>
</file>

<file path=xl/sharedStrings.xml><?xml version="1.0" encoding="utf-8"?>
<sst xmlns="http://schemas.openxmlformats.org/spreadsheetml/2006/main" count="2231" uniqueCount="741">
  <si>
    <t> QH-2010-E KTĐN</t>
  </si>
  <si>
    <t> QH-2010-E TCNH</t>
  </si>
  <si>
    <t>trung t©m gi¸o dôc quèc phßng - an ninh</t>
  </si>
  <si>
    <t>Céng hoµ x· héi chñ nghÜa viÖt nam</t>
  </si>
  <si>
    <t>§éc lËp - Tù do - H¹nh phóc</t>
  </si>
  <si>
    <t>Sè tÝn chØ: 3</t>
  </si>
  <si>
    <t>STT</t>
  </si>
  <si>
    <t>®¹i häc quèc gia hµ néi</t>
  </si>
  <si>
    <t> QH-2011-E KTQT</t>
  </si>
  <si>
    <t> QH-2011-E KTPT</t>
  </si>
  <si>
    <t> QH-2011-E KETOAN</t>
  </si>
  <si>
    <t> QH-2011-E TCNH</t>
  </si>
  <si>
    <t> QH-2011-E TCNH-CLC</t>
  </si>
  <si>
    <t> QH-2011-E KINHTE</t>
  </si>
  <si>
    <t> QH-2011-E KTQT-CLC</t>
  </si>
  <si>
    <t> Nguyễn Thị Huyền Trang</t>
  </si>
  <si>
    <t> Trần Thị Trang</t>
  </si>
  <si>
    <t> 11050231</t>
  </si>
  <si>
    <t> Trần Nhật Tuấn</t>
  </si>
  <si>
    <t> Trần Thị Vân</t>
  </si>
  <si>
    <t> 12050652</t>
  </si>
  <si>
    <t> Đặng Quỳnh Anh</t>
  </si>
  <si>
    <t> QH-2012-E KTPT</t>
  </si>
  <si>
    <t> 12050003</t>
  </si>
  <si>
    <t> Lê Thị Hải Anh</t>
  </si>
  <si>
    <t> QH-2012-E KTQT</t>
  </si>
  <si>
    <t> 12050630</t>
  </si>
  <si>
    <t> Lê Ngọc Ánh</t>
  </si>
  <si>
    <t> 12050009</t>
  </si>
  <si>
    <t> Nguyễn Thị Ánh</t>
  </si>
  <si>
    <t> QH-2012-E KETOAN</t>
  </si>
  <si>
    <t> 12050195</t>
  </si>
  <si>
    <t> Thái Thị Minh Châu</t>
  </si>
  <si>
    <t> 12050559</t>
  </si>
  <si>
    <t> Nguyễn Xuyến Chi</t>
  </si>
  <si>
    <t> QH-2012-E TCNH</t>
  </si>
  <si>
    <t> 12050593</t>
  </si>
  <si>
    <t> Nông Thị Anh Chi</t>
  </si>
  <si>
    <t> 12050258</t>
  </si>
  <si>
    <t> Lã Kiều Chinh</t>
  </si>
  <si>
    <t> QH-2012-E KTQT-CLC</t>
  </si>
  <si>
    <t> 12050470</t>
  </si>
  <si>
    <t> Quách Thị Chúc</t>
  </si>
  <si>
    <t> 11050016</t>
  </si>
  <si>
    <t> Nguyễn Văn Công</t>
  </si>
  <si>
    <t> 12050021</t>
  </si>
  <si>
    <t> Nguyễn Thùy Dung</t>
  </si>
  <si>
    <t> 12050505</t>
  </si>
  <si>
    <t> Vũ Thị Thùy Dung</t>
  </si>
  <si>
    <t> QH-2012-E KINHTE</t>
  </si>
  <si>
    <t> 12050697</t>
  </si>
  <si>
    <t> Lê Thuỳ Dương</t>
  </si>
  <si>
    <t> 12050143</t>
  </si>
  <si>
    <t> Nguyễn Tiến Đạt</t>
  </si>
  <si>
    <t> QH-2012-E TCNH-CLC</t>
  </si>
  <si>
    <t> 12050144</t>
  </si>
  <si>
    <t> Nguyễn Hải Đăng</t>
  </si>
  <si>
    <t> 12050217</t>
  </si>
  <si>
    <t> Đào Phương Đông</t>
  </si>
  <si>
    <t> 12050033</t>
  </si>
  <si>
    <t> Nguyễn Văn Đức</t>
  </si>
  <si>
    <t> 12050035</t>
  </si>
  <si>
    <t> Nguyễn Thị Thu Hà</t>
  </si>
  <si>
    <t> 12050592</t>
  </si>
  <si>
    <t> Bùi Nguyên Hạnh</t>
  </si>
  <si>
    <t> 12050341</t>
  </si>
  <si>
    <t> Ngô Thị Mỹ Hảo</t>
  </si>
  <si>
    <t> 12050151</t>
  </si>
  <si>
    <t> Ngô Thu Hằng</t>
  </si>
  <si>
    <t> 12050219</t>
  </si>
  <si>
    <t> Nguyễn Thu Hằng</t>
  </si>
  <si>
    <t> 11050647</t>
  </si>
  <si>
    <t> Trịnh Thị Hằng</t>
  </si>
  <si>
    <t> 12050267</t>
  </si>
  <si>
    <t> Nguyễn Thị Thu Hiền</t>
  </si>
  <si>
    <t> 11050287</t>
  </si>
  <si>
    <t> Trịnh Thị Hiền</t>
  </si>
  <si>
    <t> 12050535</t>
  </si>
  <si>
    <t> Dương Đức Hoàn</t>
  </si>
  <si>
    <t> 12050562</t>
  </si>
  <si>
    <t> Thân Thị Huê</t>
  </si>
  <si>
    <t> 12050273</t>
  </si>
  <si>
    <t> Đinh Thị Huệ</t>
  </si>
  <si>
    <t> 12050229</t>
  </si>
  <si>
    <t> Vũ Thị Ngọc Huệ</t>
  </si>
  <si>
    <t> 12050050</t>
  </si>
  <si>
    <t> Nguyễn Đình Huy</t>
  </si>
  <si>
    <t> 12050639</t>
  </si>
  <si>
    <t> Nguyễn Khánh Huyền</t>
  </si>
  <si>
    <t> 12050054</t>
  </si>
  <si>
    <t> Giáp Ngọc Hùng</t>
  </si>
  <si>
    <t> 12050570</t>
  </si>
  <si>
    <t> Phạm Thị Thu Hương</t>
  </si>
  <si>
    <t> 12050698</t>
  </si>
  <si>
    <t> Trần Thị Mai Hương</t>
  </si>
  <si>
    <t> 12050058</t>
  </si>
  <si>
    <t> Nguyễn Thành Khôi</t>
  </si>
  <si>
    <t> 12050561</t>
  </si>
  <si>
    <t> Mạc Thị Kim Lan</t>
  </si>
  <si>
    <t> 12050162</t>
  </si>
  <si>
    <t> Dương Thị Hương Liên</t>
  </si>
  <si>
    <t> 12050526</t>
  </si>
  <si>
    <t> Đặng Thị Thùy Linh</t>
  </si>
  <si>
    <t> 12050061</t>
  </si>
  <si>
    <t> Lê Bá Khánh Linh</t>
  </si>
  <si>
    <t> 12050230</t>
  </si>
  <si>
    <t> Phạm Thuỳ Linh</t>
  </si>
  <si>
    <t> 12050288</t>
  </si>
  <si>
    <t> Trương Khánh Linh</t>
  </si>
  <si>
    <t> 11050649</t>
  </si>
  <si>
    <t> Nguyễn Hoàng Long</t>
  </si>
  <si>
    <t> 12050569</t>
  </si>
  <si>
    <t> Trần Khánh Ly</t>
  </si>
  <si>
    <t> 12050460</t>
  </si>
  <si>
    <t> Bùi Nguyệt Mai</t>
  </si>
  <si>
    <t> 12050567</t>
  </si>
  <si>
    <t> Nguyễn Thu Mai</t>
  </si>
  <si>
    <t> 11050107</t>
  </si>
  <si>
    <t> Nguyễn Diệu My</t>
  </si>
  <si>
    <t> 12050579</t>
  </si>
  <si>
    <t> Nguyễn Thị Mai Nga</t>
  </si>
  <si>
    <t> 12050345</t>
  </si>
  <si>
    <t> Đoàn Thái Ngân</t>
  </si>
  <si>
    <t> 12050076</t>
  </si>
  <si>
    <t> Nguyễn Thị Ngân</t>
  </si>
  <si>
    <t> 10050080</t>
  </si>
  <si>
    <t> Bùi Thị Bích Ngọc</t>
  </si>
  <si>
    <t> 12050084</t>
  </si>
  <si>
    <t> Nguyễn Tú Oanh</t>
  </si>
  <si>
    <t> 12050223</t>
  </si>
  <si>
    <t> Lê Thị Minh Phương</t>
  </si>
  <si>
    <t> 12050352</t>
  </si>
  <si>
    <t> Nguyễn Lan Phương</t>
  </si>
  <si>
    <t> 12050523</t>
  </si>
  <si>
    <t> Nguyễn Thiên Quang</t>
  </si>
  <si>
    <t> 12050568</t>
  </si>
  <si>
    <t> Trần Anh Quân</t>
  </si>
  <si>
    <t> 12050508</t>
  </si>
  <si>
    <t> Bùi Lệ Quyên</t>
  </si>
  <si>
    <t> 12050090</t>
  </si>
  <si>
    <t> Nguyễn Thị Hồng Quyên</t>
  </si>
  <si>
    <t> 12050501</t>
  </si>
  <si>
    <t> Hoàng Như Quý</t>
  </si>
  <si>
    <t> 12050573</t>
  </si>
  <si>
    <t> Nguyễn Thị Minh Sang</t>
  </si>
  <si>
    <t> 11050226</t>
  </si>
  <si>
    <t> Nguyễn Văn Sáng</t>
  </si>
  <si>
    <t> 12050310</t>
  </si>
  <si>
    <t> Đỗ Thị Thanh Tâm</t>
  </si>
  <si>
    <t> 12050092</t>
  </si>
  <si>
    <t> Trần Thị Tân</t>
  </si>
  <si>
    <t> 10050107</t>
  </si>
  <si>
    <t> Đinh Thị Phương Thảo</t>
  </si>
  <si>
    <t> 12050604</t>
  </si>
  <si>
    <t> Lại Phương Thảo</t>
  </si>
  <si>
    <t> 12050207</t>
  </si>
  <si>
    <t> Vũ Thị Phương Thảo</t>
  </si>
  <si>
    <t> 10050590</t>
  </si>
  <si>
    <t> Vũ Thị Thu Thảo</t>
  </si>
  <si>
    <t> 12050315</t>
  </si>
  <si>
    <t> Trần Quang Thắng</t>
  </si>
  <si>
    <t> 12050099</t>
  </si>
  <si>
    <t> Lê Thị Thơm</t>
  </si>
  <si>
    <t> 12050184</t>
  </si>
  <si>
    <t> Đặng Ngọc Thu</t>
  </si>
  <si>
    <t> 12050317</t>
  </si>
  <si>
    <t> Nguyễn Lê Hương Thu</t>
  </si>
  <si>
    <t> 12050318</t>
  </si>
  <si>
    <t> Nguyễn Thị Thu</t>
  </si>
  <si>
    <t> 12050614</t>
  </si>
  <si>
    <t> Nguyễn Thạc Thư</t>
  </si>
  <si>
    <t> 12050556</t>
  </si>
  <si>
    <t> Nguyễn Thị Toan</t>
  </si>
  <si>
    <t> 12050113</t>
  </si>
  <si>
    <t> Lý Thị Quỳnh Trang</t>
  </si>
  <si>
    <t> 12050325</t>
  </si>
  <si>
    <t> Nguyễn Quỳnh Trang</t>
  </si>
  <si>
    <t> 12050115</t>
  </si>
  <si>
    <t> 12050328</t>
  </si>
  <si>
    <t> 10050127</t>
  </si>
  <si>
    <t> Trịnh Thị Huyền Trang</t>
  </si>
  <si>
    <t> 12050633</t>
  </si>
  <si>
    <t> Bùi Thị Ngọc Trâm</t>
  </si>
  <si>
    <t> 12050572</t>
  </si>
  <si>
    <t> Dương Đức Trung</t>
  </si>
  <si>
    <t> 12050120</t>
  </si>
  <si>
    <t> Lương Đức Tuấn</t>
  </si>
  <si>
    <t> 12050492</t>
  </si>
  <si>
    <t> Nguyễn Ngọc Tú</t>
  </si>
  <si>
    <t> 12050227</t>
  </si>
  <si>
    <t> Lê Phương Uyên</t>
  </si>
  <si>
    <t> 12050516</t>
  </si>
  <si>
    <t> Đào Ngọc Vân</t>
  </si>
  <si>
    <t> 12050129</t>
  </si>
  <si>
    <t> Nguyễn Thị Vân</t>
  </si>
  <si>
    <t> 12050130</t>
  </si>
  <si>
    <t> 12050131</t>
  </si>
  <si>
    <t> Nguyễn Thị Vẻ</t>
  </si>
  <si>
    <t> 12050621</t>
  </si>
  <si>
    <t> Lê Tuấn Vũ</t>
  </si>
  <si>
    <t> 12050597</t>
  </si>
  <si>
    <t> Nguyễn Anh Vũ</t>
  </si>
  <si>
    <t> 12050135</t>
  </si>
  <si>
    <t> Ninh Thị Yến</t>
  </si>
  <si>
    <t> 12050336</t>
  </si>
  <si>
    <t> Phạm Thị Yến</t>
  </si>
  <si>
    <t> 12050605</t>
  </si>
  <si>
    <t> Vũ Thị Yến</t>
  </si>
  <si>
    <t> Nguyễn Thị Thanh Thư</t>
  </si>
  <si>
    <t> 12050208</t>
  </si>
  <si>
    <t> Vũ Thị Thuỷ</t>
  </si>
  <si>
    <t> 12050321</t>
  </si>
  <si>
    <t> Nguyễn Hà Thu</t>
  </si>
  <si>
    <t> 12050100</t>
  </si>
  <si>
    <t> Nguyễn Mạnh Thắng</t>
  </si>
  <si>
    <t> 12050183</t>
  </si>
  <si>
    <t> Phạm Văn Thành</t>
  </si>
  <si>
    <t> 12050093</t>
  </si>
  <si>
    <t> Dương Minh Thành</t>
  </si>
  <si>
    <t> 12050474</t>
  </si>
  <si>
    <t> Ma Thanh Tâm</t>
  </si>
  <si>
    <t> 12050091</t>
  </si>
  <si>
    <t> Nguyễn Ngọc Trường Sơn</t>
  </si>
  <si>
    <t> 12050675</t>
  </si>
  <si>
    <t> Lục Thái Sơn</t>
  </si>
  <si>
    <t> 12050487</t>
  </si>
  <si>
    <t> Đỗ Thị Sen</t>
  </si>
  <si>
    <t> 12050309</t>
  </si>
  <si>
    <t> Phạm Khánh Quỳnh</t>
  </si>
  <si>
    <t> 12050307</t>
  </si>
  <si>
    <t> Đoàn Thị Ngọc Quỳnh</t>
  </si>
  <si>
    <t> 12050224</t>
  </si>
  <si>
    <t> Phạm Thị Quý</t>
  </si>
  <si>
    <t> 12050471</t>
  </si>
  <si>
    <t> Lương Thị Quý</t>
  </si>
  <si>
    <t> 11050268</t>
  </si>
  <si>
    <t> Phạm Văn Quang</t>
  </si>
  <si>
    <t> 12050088</t>
  </si>
  <si>
    <t> Vũ Hồng Phượng</t>
  </si>
  <si>
    <t> 12050609</t>
  </si>
  <si>
    <t> Triệu Thuý Phượng</t>
  </si>
  <si>
    <t> 10050520</t>
  </si>
  <si>
    <t> Nguyễn Thị Phượng</t>
  </si>
  <si>
    <t> 12050483</t>
  </si>
  <si>
    <t> Bùi Thị Bích Phương</t>
  </si>
  <si>
    <t> 12050351</t>
  </si>
  <si>
    <t> Trịnh Thị Oanh</t>
  </si>
  <si>
    <t> 11050621</t>
  </si>
  <si>
    <t> Đặng Thị Hồng Nhung</t>
  </si>
  <si>
    <t> 12050302</t>
  </si>
  <si>
    <t> Lê Thị Nhàn</t>
  </si>
  <si>
    <t> 12050346</t>
  </si>
  <si>
    <t> Trần Bích Nguyệt</t>
  </si>
  <si>
    <t> 12050221</t>
  </si>
  <si>
    <t> Nguyễn Minh Ngọc</t>
  </si>
  <si>
    <t> 12050599</t>
  </si>
  <si>
    <t> Nguyễn Đăng Nghĩa</t>
  </si>
  <si>
    <t> 12050540</t>
  </si>
  <si>
    <t> Lý Thị Thu Ngà</t>
  </si>
  <si>
    <t> 12050481</t>
  </si>
  <si>
    <t> Trần Văn Năm</t>
  </si>
  <si>
    <t> 12050171</t>
  </si>
  <si>
    <t> Lê Trịnh Nhật Minh</t>
  </si>
  <si>
    <t> 12050294</t>
  </si>
  <si>
    <t> Nguyễn Thị Mai</t>
  </si>
  <si>
    <t> 12050072</t>
  </si>
  <si>
    <t> Lê Thị Mai</t>
  </si>
  <si>
    <t> 10050517</t>
  </si>
  <si>
    <t> Bùi Tuyết Mai</t>
  </si>
  <si>
    <t> 12050463</t>
  </si>
  <si>
    <t> Nguyễn Hạnh Ly</t>
  </si>
  <si>
    <t> 12050600</t>
  </si>
  <si>
    <t> Bùi Hồng Luyến</t>
  </si>
  <si>
    <t> 12050458</t>
  </si>
  <si>
    <t> Tạ Bích Loan</t>
  </si>
  <si>
    <t> 11050093</t>
  </si>
  <si>
    <t> Phạm Ngọc Mỹ Linh</t>
  </si>
  <si>
    <t> 12050064</t>
  </si>
  <si>
    <t> Ngô Thị Tú Linh</t>
  </si>
  <si>
    <t> 12050557</t>
  </si>
  <si>
    <t> Ngô Thị Hương Linh</t>
  </si>
  <si>
    <t> 12050062</t>
  </si>
  <si>
    <t> Lương Thị Diệu Linh</t>
  </si>
  <si>
    <t> 12050484</t>
  </si>
  <si>
    <t> Thân Thị Liên</t>
  </si>
  <si>
    <t> 12050286</t>
  </si>
  <si>
    <t> Nguyễn Thị Liên</t>
  </si>
  <si>
    <t> 12050060</t>
  </si>
  <si>
    <t> Nguyễn Thị Lệ</t>
  </si>
  <si>
    <t> 12050285</t>
  </si>
  <si>
    <t> Trần Phan Lê</t>
  </si>
  <si>
    <t> 12050284</t>
  </si>
  <si>
    <t> Đoàn Thị Lành</t>
  </si>
  <si>
    <t> 11050079</t>
  </si>
  <si>
    <t> Nguyễn Thị Như Lan</t>
  </si>
  <si>
    <t> 10050530</t>
  </si>
  <si>
    <t> Nguyễn Thị Thu Hường</t>
  </si>
  <si>
    <t> 12050220</t>
  </si>
  <si>
    <t> Đoàn Thị Thanh Hường</t>
  </si>
  <si>
    <t> 10050585</t>
  </si>
  <si>
    <t> Nguyễn Thị Thanh Hương</t>
  </si>
  <si>
    <t> 12050279</t>
  </si>
  <si>
    <t> Lê Thị Lan Hương</t>
  </si>
  <si>
    <t> 11050292</t>
  </si>
  <si>
    <t> Phạm Thu Huyền</t>
  </si>
  <si>
    <t> 12050467</t>
  </si>
  <si>
    <t> Nguyễn Thị Huệ</t>
  </si>
  <si>
    <t> 12050512</t>
  </si>
  <si>
    <t> Nguyễn Thị Mai Hồng</t>
  </si>
  <si>
    <t> 12050350</t>
  </si>
  <si>
    <t> Nguyễn Thị Hồng</t>
  </si>
  <si>
    <t> 12050272</t>
  </si>
  <si>
    <t> Phạm Lâm Hoàng</t>
  </si>
  <si>
    <t> 11050605</t>
  </si>
  <si>
    <t> Nguyễn Thị Hoàng</t>
  </si>
  <si>
    <t> 12050530</t>
  </si>
  <si>
    <t> Lương Thu Hoài</t>
  </si>
  <si>
    <t> 12050270</t>
  </si>
  <si>
    <t> Nguyễn Trần Xuân Hoà</t>
  </si>
  <si>
    <t> 12050269</t>
  </si>
  <si>
    <t> Nguyễn Thị Hoa</t>
  </si>
  <si>
    <t> 12050046</t>
  </si>
  <si>
    <t> Ngô Thị Hoa</t>
  </si>
  <si>
    <t> 12050514</t>
  </si>
  <si>
    <t> Trần Thị Hiền</t>
  </si>
  <si>
    <t> 12050545</t>
  </si>
  <si>
    <t> Phạm Thị Thu Hiền</t>
  </si>
  <si>
    <t> 12050044</t>
  </si>
  <si>
    <t> Trần Thị Thanh Hằng</t>
  </si>
  <si>
    <t> 12050266</t>
  </si>
  <si>
    <t> Phí Thị Thu Hằng</t>
  </si>
  <si>
    <t> 12050265</t>
  </si>
  <si>
    <t> Nguyễn Hữu Đạt</t>
  </si>
  <si>
    <t> 12050528</t>
  </si>
  <si>
    <t> Trần Ánh Dương</t>
  </si>
  <si>
    <t> 12050634</t>
  </si>
  <si>
    <t> Trần Tố Dung</t>
  </si>
  <si>
    <t> 12050613</t>
  </si>
  <si>
    <t> Đinh Thị Diễm</t>
  </si>
  <si>
    <t> 12050486</t>
  </si>
  <si>
    <t> Phạm Thị Lan Anh</t>
  </si>
  <si>
    <t> 12050611</t>
  </si>
  <si>
    <t> Nguyễn Thị Quỳnh Anh</t>
  </si>
  <si>
    <t> 11050280</t>
  </si>
  <si>
    <t> Nguyễn Thị Hải Anh</t>
  </si>
  <si>
    <t> 12050006</t>
  </si>
  <si>
    <t> Lê Thị Lan Anh</t>
  </si>
  <si>
    <t> 12050004</t>
  </si>
  <si>
    <t> Lê Ngọc Anh</t>
  </si>
  <si>
    <t> 11050238</t>
  </si>
  <si>
    <t> Lê Đức Anh</t>
  </si>
  <si>
    <t> 12050002</t>
  </si>
  <si>
    <t> Lâm Thị Thảo Anh</t>
  </si>
  <si>
    <t> 12050607</t>
  </si>
  <si>
    <t> Hoàng Thị Lan Anh</t>
  </si>
  <si>
    <t> 12050338</t>
  </si>
  <si>
    <t> Hoàng Cẩm Anh</t>
  </si>
  <si>
    <t> 12050637</t>
  </si>
  <si>
    <t> Ngô Hoàng Yến</t>
  </si>
  <si>
    <t> 12050133</t>
  </si>
  <si>
    <t> Hoàng Thị Hải Yến</t>
  </si>
  <si>
    <t> 12050132</t>
  </si>
  <si>
    <t> Quách Thị Tư</t>
  </si>
  <si>
    <t> 12050468</t>
  </si>
  <si>
    <t> Nguyễn Anh Tuấn</t>
  </si>
  <si>
    <t> 12050121</t>
  </si>
  <si>
    <t> Nguyễn Thị Thu Trang</t>
  </si>
  <si>
    <t> 11050189</t>
  </si>
  <si>
    <t> 11050361</t>
  </si>
  <si>
    <t> 12050114</t>
  </si>
  <si>
    <t> Nguyễn Thị Trang</t>
  </si>
  <si>
    <t> 12050116</t>
  </si>
  <si>
    <t> Lư Thị Thu Trang</t>
  </si>
  <si>
    <t> 12050225</t>
  </si>
  <si>
    <t> Đinh Thu Trang</t>
  </si>
  <si>
    <t> 12050111</t>
  </si>
  <si>
    <t> Cao Thị Huyền Trang</t>
  </si>
  <si>
    <t> 11050357</t>
  </si>
  <si>
    <t> QH-2010-E KTPT</t>
  </si>
  <si>
    <t> Lê Văn Tích</t>
  </si>
  <si>
    <t> 10050122</t>
  </si>
  <si>
    <t> Trần Thị Thương</t>
  </si>
  <si>
    <t> 12050105</t>
  </si>
  <si>
    <t> Hoàng Thu Thuỷ</t>
  </si>
  <si>
    <t> 12050320</t>
  </si>
  <si>
    <t> Đinh Thị Thanh Thuỷ</t>
  </si>
  <si>
    <t> 12050466</t>
  </si>
  <si>
    <t> Vi Thị Lý Thuyết</t>
  </si>
  <si>
    <t> 12050496</t>
  </si>
  <si>
    <t> Trịnh Thị Thuyên</t>
  </si>
  <si>
    <t> 11050168</t>
  </si>
  <si>
    <t> Lê Đức Thuận</t>
  </si>
  <si>
    <t> 12050101</t>
  </si>
  <si>
    <t> Vũ Thị Thu</t>
  </si>
  <si>
    <t> 12050647</t>
  </si>
  <si>
    <t> 12050473</t>
  </si>
  <si>
    <t> Chu Hương Thảo</t>
  </si>
  <si>
    <t> 12050178</t>
  </si>
  <si>
    <t> Phạm Hồng Sơn</t>
  </si>
  <si>
    <t> 11050151</t>
  </si>
  <si>
    <t> Nguyễn Thị Quỳnh</t>
  </si>
  <si>
    <t> 12050587</t>
  </si>
  <si>
    <t> Nguyễn Văn Quốc</t>
  </si>
  <si>
    <t> 12050089</t>
  </si>
  <si>
    <t> Kiều Thị Phương</t>
  </si>
  <si>
    <t> 12050601</t>
  </si>
  <si>
    <t> Lê Thị Nhung</t>
  </si>
  <si>
    <t> 11050122</t>
  </si>
  <si>
    <t> Nguyễn Bích Ngọc</t>
  </si>
  <si>
    <t> 12050078</t>
  </si>
  <si>
    <t> Đỗ Thị Thuý Ngọc</t>
  </si>
  <si>
    <t> 12050662</t>
  </si>
  <si>
    <t> Nguyễn Thị Thanh Nga</t>
  </si>
  <si>
    <t> 12050297</t>
  </si>
  <si>
    <t> Kim Thị Nga</t>
  </si>
  <si>
    <t> 12050296</t>
  </si>
  <si>
    <t> Bùi Thị Nga</t>
  </si>
  <si>
    <t> 11050623</t>
  </si>
  <si>
    <t> Lê Thị Thu Mai</t>
  </si>
  <si>
    <t> 12050071</t>
  </si>
  <si>
    <t> Lê Quỳnh Mai</t>
  </si>
  <si>
    <t> 10050587</t>
  </si>
  <si>
    <t> Hoàng Thị Thúy Luyện</t>
  </si>
  <si>
    <t> 12050494</t>
  </si>
  <si>
    <t> Cao Thị Luyến</t>
  </si>
  <si>
    <t> 11050629</t>
  </si>
  <si>
    <t> Trịnh Thị Ngọc Linh</t>
  </si>
  <si>
    <t> 10050060</t>
  </si>
  <si>
    <t> Nguyễn Thị Thùy Linh</t>
  </si>
  <si>
    <t> 11050331</t>
  </si>
  <si>
    <t> Nguyễn Thảo Lê</t>
  </si>
  <si>
    <t> 12050663</t>
  </si>
  <si>
    <t> Tạ Thúy Lan</t>
  </si>
  <si>
    <t> 12050283</t>
  </si>
  <si>
    <t> Lê Thị Lan</t>
  </si>
  <si>
    <t> 11050214</t>
  </si>
  <si>
    <t> Nguyễn Mai Hương</t>
  </si>
  <si>
    <t> 12050653</t>
  </si>
  <si>
    <t> Lăng Thị Hương</t>
  </si>
  <si>
    <t> 11050068</t>
  </si>
  <si>
    <t> Vũ Hương Huyền</t>
  </si>
  <si>
    <t> 12050053</t>
  </si>
  <si>
    <t> Bùi Thị Huyền</t>
  </si>
  <si>
    <t> 12050274</t>
  </si>
  <si>
    <t> Nguyễn Thị Hiếu</t>
  </si>
  <si>
    <t> 12050045</t>
  </si>
  <si>
    <t> Trương Thị Hiên</t>
  </si>
  <si>
    <t> 12050043</t>
  </si>
  <si>
    <t> Vi Thị Hằng</t>
  </si>
  <si>
    <t> 12050500</t>
  </si>
  <si>
    <t> Phùng Thị Thuý Hằng</t>
  </si>
  <si>
    <t> 11050247</t>
  </si>
  <si>
    <t> Thái Thị Hạnh</t>
  </si>
  <si>
    <t> 12050342</t>
  </si>
  <si>
    <t> Vũ Thị Hà</t>
  </si>
  <si>
    <t> 12050037</t>
  </si>
  <si>
    <t> Phạm Mạnh Hà</t>
  </si>
  <si>
    <t> 12050036</t>
  </si>
  <si>
    <t> Nguyễn Thu Hà</t>
  </si>
  <si>
    <t> 11050045</t>
  </si>
  <si>
    <t> QH-2012-E QTKD</t>
  </si>
  <si>
    <t> Bùi Thị Thu Hà</t>
  </si>
  <si>
    <t> 12050497</t>
  </si>
  <si>
    <t> Bùi Thị Hà</t>
  </si>
  <si>
    <t> 12050608</t>
  </si>
  <si>
    <t> Phan Thị Giang</t>
  </si>
  <si>
    <t> 12050661</t>
  </si>
  <si>
    <t> Mai Văn Đức</t>
  </si>
  <si>
    <t> 12050031</t>
  </si>
  <si>
    <t> Lô Văn Đức</t>
  </si>
  <si>
    <t> 12050491</t>
  </si>
  <si>
    <t> Tô Bình Dương</t>
  </si>
  <si>
    <t> 12050026</t>
  </si>
  <si>
    <t> Tống Mỹ Duyên</t>
  </si>
  <si>
    <t> 12050023</t>
  </si>
  <si>
    <t> Vũ Thị Dung</t>
  </si>
  <si>
    <t> 12050197</t>
  </si>
  <si>
    <t> Phạm Thuý Dung</t>
  </si>
  <si>
    <t> 12050260</t>
  </si>
  <si>
    <t> Phạm Thị Dung</t>
  </si>
  <si>
    <t> 12050519</t>
  </si>
  <si>
    <t> Đặng Thị Cúc</t>
  </si>
  <si>
    <t> 12050259</t>
  </si>
  <si>
    <t> Nguyễn Thị Tuyết Chinh</t>
  </si>
  <si>
    <t> 12050014</t>
  </si>
  <si>
    <t> Bùi Thị Thanh Bình</t>
  </si>
  <si>
    <t> 11050012</t>
  </si>
  <si>
    <t> Hoàng Ngọc Bích</t>
  </si>
  <si>
    <t> 12050657</t>
  </si>
  <si>
    <t> Trương Thị Anh</t>
  </si>
  <si>
    <t> 12050464</t>
  </si>
  <si>
    <t> Nguyễn Kiều Anh</t>
  </si>
  <si>
    <t> 12050005</t>
  </si>
  <si>
    <t> Mai Thị Vân Anh</t>
  </si>
  <si>
    <t> 12050212</t>
  </si>
  <si>
    <t> Hoàng Tuấn Anh</t>
  </si>
  <si>
    <t> 11050370</t>
  </si>
  <si>
    <t> 12050000</t>
  </si>
  <si>
    <t> Trần Thị Thúy An</t>
  </si>
  <si>
    <t> 12050215</t>
  </si>
  <si>
    <t> Dương Việt Anh</t>
  </si>
  <si>
    <t> 12050251</t>
  </si>
  <si>
    <t> Đào Mộng Anh</t>
  </si>
  <si>
    <t> 12050554</t>
  </si>
  <si>
    <t> Đỗ Tuấn Anh</t>
  </si>
  <si>
    <t> 12050339</t>
  </si>
  <si>
    <t> Hoàng Thị Ngọc ánh</t>
  </si>
  <si>
    <t> 11050618</t>
  </si>
  <si>
    <t> Trương Thị Biên</t>
  </si>
  <si>
    <t> 12050603</t>
  </si>
  <si>
    <t> Đỗ Thị Bích</t>
  </si>
  <si>
    <t> 12050011</t>
  </si>
  <si>
    <t> Đỗ Thị Thuý Bông</t>
  </si>
  <si>
    <t> 12050216</t>
  </si>
  <si>
    <t> Lê Thị Châu</t>
  </si>
  <si>
    <t> 11050414</t>
  </si>
  <si>
    <t> Nguyễn Thị Châu</t>
  </si>
  <si>
    <t> 11050240</t>
  </si>
  <si>
    <t> Nguyễn Thị Chi</t>
  </si>
  <si>
    <t> 12050015</t>
  </si>
  <si>
    <t> Trần Thị Chinh</t>
  </si>
  <si>
    <t> 12050016</t>
  </si>
  <si>
    <t> Đinh Xuân Chung</t>
  </si>
  <si>
    <t> 11050241</t>
  </si>
  <si>
    <t> Nguyễn Thị Cúc</t>
  </si>
  <si>
    <t> 10050012</t>
  </si>
  <si>
    <t> Lê Hùng Cường</t>
  </si>
  <si>
    <t> 12050019</t>
  </si>
  <si>
    <t> Lê Thị Dung</t>
  </si>
  <si>
    <t> 12050020</t>
  </si>
  <si>
    <t> Nguyễn Thị Thuý Dung</t>
  </si>
  <si>
    <t> 12050022</t>
  </si>
  <si>
    <t> 12050024</t>
  </si>
  <si>
    <t> Nguyễn Bá Dũng</t>
  </si>
  <si>
    <t> 12050571</t>
  </si>
  <si>
    <t> Phạm Thúy Dược</t>
  </si>
  <si>
    <t> 12050485</t>
  </si>
  <si>
    <t> Đới Đức Đạt</t>
  </si>
  <si>
    <t> 12050536</t>
  </si>
  <si>
    <t> Nguyễn Minh Đăng</t>
  </si>
  <si>
    <t> 12050030</t>
  </si>
  <si>
    <t> Đồng Ngọc Đức</t>
  </si>
  <si>
    <t> 12050560</t>
  </si>
  <si>
    <t> Trần Thị Giang</t>
  </si>
  <si>
    <t> 12050459</t>
  </si>
  <si>
    <t> 12050198</t>
  </si>
  <si>
    <t> Nguyễn Thị Hà</t>
  </si>
  <si>
    <t> 12050532</t>
  </si>
  <si>
    <t> Dương Thị Mỹ Hạnh</t>
  </si>
  <si>
    <t> 12050039</t>
  </si>
  <si>
    <t> Trần Quý Hạnh</t>
  </si>
  <si>
    <t> 12050520</t>
  </si>
  <si>
    <t> Võ Thị Hằng</t>
  </si>
  <si>
    <t> 12050635</t>
  </si>
  <si>
    <t> Hoàng Thanh Hoa</t>
  </si>
  <si>
    <t> 12050527</t>
  </si>
  <si>
    <t> Nguyễn Hồng Hoàn</t>
  </si>
  <si>
    <t> 12050214</t>
  </si>
  <si>
    <t> Lê Hoàng</t>
  </si>
  <si>
    <t> 12050507</t>
  </si>
  <si>
    <t> Lê Minh Hoàng</t>
  </si>
  <si>
    <t> 12050475</t>
  </si>
  <si>
    <t> Đoàn Thị Mai Hương</t>
  </si>
  <si>
    <t> 12050278</t>
  </si>
  <si>
    <t> Nguyễn Thị Mai Hương</t>
  </si>
  <si>
    <t> 12050521</t>
  </si>
  <si>
    <t> Nguyễn Thị Thu Hương</t>
  </si>
  <si>
    <t> 11050251</t>
  </si>
  <si>
    <t> Nguyễn Thị Thuỳ Hương</t>
  </si>
  <si>
    <t> 12050057</t>
  </si>
  <si>
    <t> Vũ Đức Khoa</t>
  </si>
  <si>
    <t> 12050703</t>
  </si>
  <si>
    <t> Lưu Minh Khôi</t>
  </si>
  <si>
    <t> 12050059</t>
  </si>
  <si>
    <t> Vũ Trung Kiên</t>
  </si>
  <si>
    <t> 12050522</t>
  </si>
  <si>
    <t> Tô Thị Ngọc Lan</t>
  </si>
  <si>
    <t> 12050511</t>
  </si>
  <si>
    <t> Đỗ Diệu Linh</t>
  </si>
  <si>
    <t> 11050330</t>
  </si>
  <si>
    <t> Nguyễn Diệu Linh</t>
  </si>
  <si>
    <t> 12050063</t>
  </si>
  <si>
    <t> Nhâm Khánh Linh</t>
  </si>
  <si>
    <t> 12050292</t>
  </si>
  <si>
    <t> Đào Thị Mai</t>
  </si>
  <si>
    <t> 11050258</t>
  </si>
  <si>
    <t> Ninh Thị Mai</t>
  </si>
  <si>
    <t> 12050295</t>
  </si>
  <si>
    <t> Trần Thị Huyền My</t>
  </si>
  <si>
    <t> 12050626</t>
  </si>
  <si>
    <t> Mai Minh Nam</t>
  </si>
  <si>
    <t> 12050498</t>
  </si>
  <si>
    <t> Hoàng Thị Nga</t>
  </si>
  <si>
    <t> 12050518</t>
  </si>
  <si>
    <t> 12050075</t>
  </si>
  <si>
    <t> Nguyễn Thị Kim Ngân</t>
  </si>
  <si>
    <t> 11050418</t>
  </si>
  <si>
    <t> Phạm Thị Nhung</t>
  </si>
  <si>
    <t> 11050419</t>
  </si>
  <si>
    <t> Đỗ Thị Kim Oanh</t>
  </si>
  <si>
    <t> 12050303</t>
  </si>
  <si>
    <t> Nông Thị Hà Phương</t>
  </si>
  <si>
    <t> 12050304</t>
  </si>
  <si>
    <t> Vũ Tô Hà Phương</t>
  </si>
  <si>
    <t> 11050265</t>
  </si>
  <si>
    <t> Lê Thị Phượng</t>
  </si>
  <si>
    <t> 12050588</t>
  </si>
  <si>
    <t> Nguyễn Thanh Quang</t>
  </si>
  <si>
    <t> 12050555</t>
  </si>
  <si>
    <t> Nguyễn Văn Quyết</t>
  </si>
  <si>
    <t> 11050145</t>
  </si>
  <si>
    <t> Nguyễn Thị Như Quỳnh</t>
  </si>
  <si>
    <t> 12050206</t>
  </si>
  <si>
    <t> Đặng Đình Sơn</t>
  </si>
  <si>
    <t> 11050269</t>
  </si>
  <si>
    <t> Đinh Thị Tám</t>
  </si>
  <si>
    <t> 12050658</t>
  </si>
  <si>
    <t> Nguyễn Quang Thái</t>
  </si>
  <si>
    <t> 12050312</t>
  </si>
  <si>
    <t> Chu Thị Bích Thảo</t>
  </si>
  <si>
    <t> 12050313</t>
  </si>
  <si>
    <t> Lê Phương Thảo</t>
  </si>
  <si>
    <t> 12050699</t>
  </si>
  <si>
    <t> Lý Thu Thảo</t>
  </si>
  <si>
    <t> 12050681</t>
  </si>
  <si>
    <t> Nguyễn Thị Thảo</t>
  </si>
  <si>
    <t> 11050227</t>
  </si>
  <si>
    <t> 12050517</t>
  </si>
  <si>
    <t> Đinh Hồ Nho Thông</t>
  </si>
  <si>
    <t> 12050316</t>
  </si>
  <si>
    <t> Đỗ Quỳnh Thơ</t>
  </si>
  <si>
    <t> 12050688</t>
  </si>
  <si>
    <t> Nguyễn Thị Thơ</t>
  </si>
  <si>
    <t> 12050489</t>
  </si>
  <si>
    <t> Mã Thị Thu</t>
  </si>
  <si>
    <t> 11050166</t>
  </si>
  <si>
    <t> Trần Thị Hà Thu</t>
  </si>
  <si>
    <t> 12050319</t>
  </si>
  <si>
    <t> Đào Lệ Thuỷ</t>
  </si>
  <si>
    <t> 12050102</t>
  </si>
  <si>
    <t> Vũ Thị Thuý</t>
  </si>
  <si>
    <t> 12050103</t>
  </si>
  <si>
    <t> Đào Thị Thúy</t>
  </si>
  <si>
    <t> 12050107</t>
  </si>
  <si>
    <t> Trần Hữu Tiến</t>
  </si>
  <si>
    <t> 11050359</t>
  </si>
  <si>
    <t> Hoàng Thị Hương Trang</t>
  </si>
  <si>
    <t> 12050695</t>
  </si>
  <si>
    <t> Lê Ngọc Thiên Trang</t>
  </si>
  <si>
    <t> 12050510</t>
  </si>
  <si>
    <t> Nguyễn Thị Quỳnh Trang</t>
  </si>
  <si>
    <t> 12050327</t>
  </si>
  <si>
    <t> Phạm Thu Trang</t>
  </si>
  <si>
    <t> 12050226</t>
  </si>
  <si>
    <t> Vũ Thị Thu Trang</t>
  </si>
  <si>
    <t> 12050479</t>
  </si>
  <si>
    <t> Vy Mạnh Tuấn</t>
  </si>
  <si>
    <t> 12050330</t>
  </si>
  <si>
    <t> Đỗ Ánh Tuyết</t>
  </si>
  <si>
    <t> 12050490</t>
  </si>
  <si>
    <t> Hoàng Thị Vân</t>
  </si>
  <si>
    <t> 10050526</t>
  </si>
  <si>
    <t> Liêu Hải Vân</t>
  </si>
  <si>
    <t> 12050550</t>
  </si>
  <si>
    <t> Hoàng Minh Vũ</t>
  </si>
  <si>
    <t> 12050134</t>
  </si>
  <si>
    <t> Nguyễn Hải Yến</t>
  </si>
  <si>
    <t> 12050137</t>
  </si>
  <si>
    <t> Phạm Huyền Yến</t>
  </si>
  <si>
    <t> 12050553</t>
  </si>
  <si>
    <t> Tạ Thị Hải Yến</t>
  </si>
  <si>
    <t> 12050506</t>
  </si>
  <si>
    <t> Trần Thị Hiền Yến</t>
  </si>
  <si>
    <t>Mã 
Sinh viên</t>
  </si>
  <si>
    <t>Họ và tên</t>
  </si>
  <si>
    <t>Ngà sinh</t>
  </si>
  <si>
    <t>Khóa, lớp học</t>
  </si>
  <si>
    <t>Kết quả</t>
  </si>
  <si>
    <t>BT Nhóm 10%</t>
  </si>
  <si>
    <t>KT Giữa kỳ 10%</t>
  </si>
  <si>
    <t>Thi hết môn 50%</t>
  </si>
  <si>
    <t>Ghi chú</t>
  </si>
  <si>
    <t>T. xuyên
10%</t>
  </si>
  <si>
    <t>KT BS 20%</t>
  </si>
  <si>
    <t>Điểm TB
 môn học</t>
  </si>
  <si>
    <t> 11050410</t>
  </si>
  <si>
    <t> Thiều Quang Tiến</t>
  </si>
  <si>
    <t> 12050110</t>
  </si>
  <si>
    <t> Đào Thị Quỳnh Trang</t>
  </si>
  <si>
    <t> 12050187</t>
  </si>
  <si>
    <t> Đồng Thị Việt Trinh</t>
  </si>
  <si>
    <t> 12050651</t>
  </si>
  <si>
    <t> Lưu Quang Trung</t>
  </si>
  <si>
    <t> 12050673</t>
  </si>
  <si>
    <t> Nguyễn Trần Trung</t>
  </si>
  <si>
    <t> 12050119</t>
  </si>
  <si>
    <t> Phí Hữu Trường</t>
  </si>
  <si>
    <t> 12050123</t>
  </si>
  <si>
    <t> Trịnh Văn Tuyền</t>
  </si>
  <si>
    <t> 12050515</t>
  </si>
  <si>
    <t> Lê Thị Tuyển</t>
  </si>
  <si>
    <t> 12050210</t>
  </si>
  <si>
    <t> Nguyễn Thị Nhất Tuyết</t>
  </si>
  <si>
    <t> 12050211</t>
  </si>
  <si>
    <t> Đặng Thị Anh Tú</t>
  </si>
  <si>
    <t> 12050124</t>
  </si>
  <si>
    <t> Đào Duy Tùng</t>
  </si>
  <si>
    <t> 12050126</t>
  </si>
  <si>
    <t> Nguyễn Thanh Tùng</t>
  </si>
  <si>
    <t> 11050200</t>
  </si>
  <si>
    <t> Phạm Thị Tươi</t>
  </si>
  <si>
    <t> 12050333</t>
  </si>
  <si>
    <t> Hoàng Tường Vi</t>
  </si>
  <si>
    <t> 12050640</t>
  </si>
  <si>
    <t> Nguyễn Thanh Xuân</t>
  </si>
  <si>
    <t> 12050575</t>
  </si>
  <si>
    <t> Trịnh Thị Yến</t>
  </si>
  <si>
    <t> 10050334</t>
  </si>
  <si>
    <t xml:space="preserve"> Nguyễn Thái Thanh</t>
  </si>
  <si>
    <t> QH-2010-E KTĐN CLC</t>
  </si>
  <si>
    <t>7</t>
  </si>
  <si>
    <t>5</t>
  </si>
  <si>
    <t>6</t>
  </si>
  <si>
    <t>10</t>
  </si>
  <si>
    <t>8</t>
  </si>
  <si>
    <t xml:space="preserve">Không học </t>
  </si>
  <si>
    <t>Nợ môn</t>
  </si>
  <si>
    <t>Ngày sinh</t>
  </si>
  <si>
    <t xml:space="preserve">                                                                            THÔNG BÁO ĐIỂM</t>
  </si>
  <si>
    <t>Lớp môn học CME 1003 - 1</t>
  </si>
  <si>
    <t>Số tín chỉ: 3</t>
  </si>
  <si>
    <t>Hà Nội, ngày       tháng      năm 2014</t>
  </si>
  <si>
    <t>TL. GIÁM ĐỐC</t>
  </si>
  <si>
    <t>KT/TRƯỞNG PHÒNG ĐÀO TẠO</t>
  </si>
  <si>
    <t>PHÓ TRƯỞNG PHÒNG</t>
  </si>
  <si>
    <t>Nguyễn Thị Minh Dung</t>
  </si>
  <si>
    <t>Líp m«n häc: CME1003 - 2</t>
  </si>
  <si>
    <t>Líp m«n häc: CME1003 - 3</t>
  </si>
  <si>
    <t>Líp m«n häc: CME1003  - 4</t>
  </si>
  <si>
    <r>
      <t xml:space="preserve">            </t>
    </r>
    <r>
      <rPr>
        <b/>
        <sz val="14"/>
        <rFont val="Times New Roman"/>
        <family val="1"/>
      </rPr>
      <t xml:space="preserve"> Kính gửi</t>
    </r>
    <r>
      <rPr>
        <sz val="14"/>
        <rFont val="Times New Roman"/>
        <family val="1"/>
      </rPr>
      <t xml:space="preserve">: Phòng Đào tạo Trường Đại học Kinh tế, ĐHQGHN.
                           Phòng Đào tạo Trung tâm Giáo dục Quốc phòng - An ninh, ĐHQGHN thông báo kết quả điểm môn học Quân sự chung và chiến thuật, kỹ thuật sử dụng súng tiểu liên AK, (CME - 1003; số tín chỉ 03) cho sinh viên khóa QH 2012/E (K57), Trường Đại học kinh tế, ĐHQGHN như sau:
</t>
    </r>
  </si>
  <si>
    <t>Tỏng số 345; Không học 21; Thực học = 324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</si>
</sst>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name val=".VnTimeH"/>
      <family val="2"/>
    </font>
    <font>
      <sz val="11"/>
      <name val=".VnArial Narrow"/>
      <family val="2"/>
    </font>
    <font>
      <b/>
      <sz val="11"/>
      <name val=".VnTimeH"/>
      <family val="2"/>
    </font>
    <font>
      <b/>
      <i/>
      <sz val="14"/>
      <name val=".VnTime"/>
      <family val="2"/>
    </font>
    <font>
      <b/>
      <sz val="12"/>
      <name val=".VnArial Narrow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5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21" fillId="0" borderId="0" xfId="0" applyFont="1" applyAlignment="1">
      <alignment horizontal="left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18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14" fontId="26" fillId="24" borderId="10" xfId="0" applyNumberFormat="1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left" vertical="center" wrapText="1"/>
    </xf>
    <xf numFmtId="14" fontId="26" fillId="24" borderId="11" xfId="0" applyNumberFormat="1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left" vertical="center" wrapText="1"/>
    </xf>
    <xf numFmtId="14" fontId="26" fillId="24" borderId="12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25" fillId="0" borderId="11" xfId="0" applyNumberFormat="1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/>
    </xf>
    <xf numFmtId="0" fontId="26" fillId="0" borderId="11" xfId="0" applyFont="1" applyBorder="1" applyAlignment="1">
      <alignment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horizontal="left" vertical="center"/>
    </xf>
    <xf numFmtId="164" fontId="27" fillId="0" borderId="11" xfId="0" applyNumberFormat="1" applyFont="1" applyFill="1" applyBorder="1" applyAlignment="1">
      <alignment horizontal="center" vertical="center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25" fillId="0" borderId="0" xfId="0" applyFont="1" applyAlignment="1">
      <alignment/>
    </xf>
    <xf numFmtId="0" fontId="35" fillId="0" borderId="0" xfId="0" applyFont="1" applyAlignment="1">
      <alignment wrapText="1"/>
    </xf>
    <xf numFmtId="0" fontId="32" fillId="0" borderId="0" xfId="0" applyNumberFormat="1" applyFont="1" applyAlignment="1">
      <alignment horizontal="left" wrapText="1"/>
    </xf>
    <xf numFmtId="0" fontId="32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8" fillId="0" borderId="14" xfId="0" applyFont="1" applyBorder="1" applyAlignment="1">
      <alignment horizontal="center" vertical="center" wrapText="1"/>
    </xf>
    <xf numFmtId="14" fontId="28" fillId="0" borderId="1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4" fillId="0" borderId="13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6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/>
    </xf>
    <xf numFmtId="164" fontId="27" fillId="0" borderId="12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49" fontId="25" fillId="0" borderId="11" xfId="0" applyNumberFormat="1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SortTCV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hoidong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6"/>
  <sheetViews>
    <sheetView tabSelected="1" workbookViewId="0" topLeftCell="A342">
      <selection activeCell="E360" sqref="E360"/>
    </sheetView>
  </sheetViews>
  <sheetFormatPr defaultColWidth="9.140625" defaultRowHeight="18" customHeight="1"/>
  <cols>
    <col min="1" max="1" width="4.140625" style="1" customWidth="1"/>
    <col min="2" max="2" width="9.421875" style="2" customWidth="1"/>
    <col min="3" max="3" width="22.57421875" style="1" customWidth="1"/>
    <col min="4" max="4" width="10.28125" style="1" customWidth="1"/>
    <col min="5" max="5" width="21.57421875" style="1" customWidth="1"/>
    <col min="6" max="10" width="6.57421875" style="2" customWidth="1"/>
    <col min="11" max="11" width="11.00390625" style="2" customWidth="1"/>
    <col min="12" max="12" width="14.7109375" style="31" customWidth="1"/>
    <col min="13" max="16384" width="9.140625" style="1" customWidth="1"/>
  </cols>
  <sheetData>
    <row r="1" spans="1:12" s="4" customFormat="1" ht="18" customHeight="1">
      <c r="A1" s="74" t="s">
        <v>7</v>
      </c>
      <c r="B1" s="74"/>
      <c r="C1" s="74"/>
      <c r="D1" s="74"/>
      <c r="E1" s="74"/>
      <c r="F1" s="71" t="s">
        <v>3</v>
      </c>
      <c r="G1" s="71"/>
      <c r="H1" s="71"/>
      <c r="I1" s="71"/>
      <c r="J1" s="71"/>
      <c r="K1" s="71"/>
      <c r="L1" s="71"/>
    </row>
    <row r="2" spans="1:12" s="4" customFormat="1" ht="18" customHeight="1">
      <c r="A2" s="75" t="s">
        <v>2</v>
      </c>
      <c r="B2" s="75"/>
      <c r="C2" s="75"/>
      <c r="D2" s="75"/>
      <c r="E2" s="75"/>
      <c r="F2" s="66" t="s">
        <v>4</v>
      </c>
      <c r="G2" s="66"/>
      <c r="H2" s="66"/>
      <c r="I2" s="66"/>
      <c r="J2" s="66"/>
      <c r="K2" s="66"/>
      <c r="L2" s="66"/>
    </row>
    <row r="3" spans="1:12" s="4" customFormat="1" ht="39" customHeight="1">
      <c r="A3" s="62" t="s">
        <v>728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s="4" customFormat="1" ht="99.75" customHeight="1">
      <c r="A4" s="63" t="s">
        <v>739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5" customFormat="1" ht="44.25" customHeight="1">
      <c r="A5" s="64" t="s">
        <v>729</v>
      </c>
      <c r="B5" s="64"/>
      <c r="C5" s="64"/>
      <c r="D5" s="61"/>
      <c r="E5" s="61"/>
      <c r="F5" s="64" t="s">
        <v>730</v>
      </c>
      <c r="G5" s="65"/>
      <c r="H5" s="65"/>
      <c r="I5" s="59"/>
      <c r="J5" s="59"/>
      <c r="K5" s="59"/>
      <c r="L5" s="60"/>
    </row>
    <row r="6" spans="1:12" s="7" customFormat="1" ht="18" customHeight="1">
      <c r="A6" s="67" t="s">
        <v>6</v>
      </c>
      <c r="B6" s="72" t="s">
        <v>673</v>
      </c>
      <c r="C6" s="67" t="s">
        <v>674</v>
      </c>
      <c r="D6" s="73" t="s">
        <v>727</v>
      </c>
      <c r="E6" s="67" t="s">
        <v>676</v>
      </c>
      <c r="F6" s="67" t="s">
        <v>677</v>
      </c>
      <c r="G6" s="67"/>
      <c r="H6" s="67"/>
      <c r="I6" s="67"/>
      <c r="J6" s="67"/>
      <c r="K6" s="67"/>
      <c r="L6" s="67" t="s">
        <v>681</v>
      </c>
    </row>
    <row r="7" spans="1:12" s="7" customFormat="1" ht="18" customHeight="1">
      <c r="A7" s="67"/>
      <c r="B7" s="72"/>
      <c r="C7" s="67"/>
      <c r="D7" s="73"/>
      <c r="E7" s="67"/>
      <c r="F7" s="68" t="s">
        <v>682</v>
      </c>
      <c r="G7" s="68" t="s">
        <v>678</v>
      </c>
      <c r="H7" s="68" t="s">
        <v>679</v>
      </c>
      <c r="I7" s="68" t="s">
        <v>683</v>
      </c>
      <c r="J7" s="68" t="s">
        <v>680</v>
      </c>
      <c r="K7" s="69" t="s">
        <v>684</v>
      </c>
      <c r="L7" s="67"/>
    </row>
    <row r="8" spans="1:12" s="7" customFormat="1" ht="33.75" customHeight="1">
      <c r="A8" s="67"/>
      <c r="B8" s="67"/>
      <c r="C8" s="67"/>
      <c r="D8" s="73"/>
      <c r="E8" s="67"/>
      <c r="F8" s="68"/>
      <c r="G8" s="68"/>
      <c r="H8" s="68"/>
      <c r="I8" s="68"/>
      <c r="J8" s="68"/>
      <c r="K8" s="70"/>
      <c r="L8" s="67"/>
    </row>
    <row r="9" spans="1:12" s="14" customFormat="1" ht="19.5" customHeight="1">
      <c r="A9" s="13">
        <v>1</v>
      </c>
      <c r="B9" s="36" t="s">
        <v>20</v>
      </c>
      <c r="C9" s="36" t="s">
        <v>21</v>
      </c>
      <c r="D9" s="37">
        <v>34521</v>
      </c>
      <c r="E9" s="33" t="s">
        <v>22</v>
      </c>
      <c r="F9" s="21">
        <v>8</v>
      </c>
      <c r="G9" s="22">
        <v>7</v>
      </c>
      <c r="H9" s="21">
        <v>10</v>
      </c>
      <c r="I9" s="57">
        <v>7</v>
      </c>
      <c r="J9" s="58">
        <v>6</v>
      </c>
      <c r="K9" s="18">
        <f>SUM(F9*0.1+G9*0.1+H9*0.1+I9*0.2+J9*0.5)</f>
        <v>6.9</v>
      </c>
      <c r="L9" s="28"/>
    </row>
    <row r="10" spans="1:12" s="14" customFormat="1" ht="19.5" customHeight="1">
      <c r="A10" s="13">
        <v>2</v>
      </c>
      <c r="B10" s="38" t="s">
        <v>23</v>
      </c>
      <c r="C10" s="38" t="s">
        <v>24</v>
      </c>
      <c r="D10" s="39">
        <v>34635</v>
      </c>
      <c r="E10" s="34" t="s">
        <v>25</v>
      </c>
      <c r="F10" s="23">
        <v>9</v>
      </c>
      <c r="G10" s="24">
        <v>7</v>
      </c>
      <c r="H10" s="23">
        <v>10</v>
      </c>
      <c r="I10" s="45">
        <v>8</v>
      </c>
      <c r="J10" s="45">
        <v>6</v>
      </c>
      <c r="K10" s="19">
        <f>SUM(F10*0.1+G10*0.1+H10*0.1+I10*0.2+J10*0.5)</f>
        <v>7.2</v>
      </c>
      <c r="L10" s="29"/>
    </row>
    <row r="11" spans="1:12" s="14" customFormat="1" ht="19.5" customHeight="1">
      <c r="A11" s="13">
        <v>3</v>
      </c>
      <c r="B11" s="38" t="s">
        <v>26</v>
      </c>
      <c r="C11" s="38" t="s">
        <v>27</v>
      </c>
      <c r="D11" s="39">
        <v>34634</v>
      </c>
      <c r="E11" s="34" t="s">
        <v>22</v>
      </c>
      <c r="F11" s="23">
        <v>6</v>
      </c>
      <c r="G11" s="24">
        <v>7</v>
      </c>
      <c r="H11" s="23">
        <v>7</v>
      </c>
      <c r="I11" s="45">
        <v>7</v>
      </c>
      <c r="J11" s="45">
        <v>5</v>
      </c>
      <c r="K11" s="19">
        <f>SUM(F11*0.1+G11*0.1+H11*0.1+I11*0.2+J11*0.5)</f>
        <v>5.9</v>
      </c>
      <c r="L11" s="29"/>
    </row>
    <row r="12" spans="1:12" s="14" customFormat="1" ht="19.5" customHeight="1">
      <c r="A12" s="13">
        <v>4</v>
      </c>
      <c r="B12" s="38" t="s">
        <v>28</v>
      </c>
      <c r="C12" s="38" t="s">
        <v>29</v>
      </c>
      <c r="D12" s="39">
        <v>34407</v>
      </c>
      <c r="E12" s="34" t="s">
        <v>30</v>
      </c>
      <c r="F12" s="23">
        <v>7</v>
      </c>
      <c r="G12" s="24">
        <v>8</v>
      </c>
      <c r="H12" s="23">
        <v>9</v>
      </c>
      <c r="I12" s="45">
        <v>8</v>
      </c>
      <c r="J12" s="45">
        <v>7</v>
      </c>
      <c r="K12" s="19">
        <f>SUM(F12*0.1+G12*0.1+H12*0.1+I12*0.2+J12*0.5)</f>
        <v>7.5</v>
      </c>
      <c r="L12" s="29"/>
    </row>
    <row r="13" spans="1:12" s="14" customFormat="1" ht="19.5" customHeight="1">
      <c r="A13" s="13">
        <v>5</v>
      </c>
      <c r="B13" s="38" t="s">
        <v>31</v>
      </c>
      <c r="C13" s="38" t="s">
        <v>32</v>
      </c>
      <c r="D13" s="39">
        <v>34441</v>
      </c>
      <c r="E13" s="34" t="s">
        <v>30</v>
      </c>
      <c r="F13" s="23">
        <v>9</v>
      </c>
      <c r="G13" s="24">
        <v>8</v>
      </c>
      <c r="H13" s="23">
        <v>8</v>
      </c>
      <c r="I13" s="45">
        <v>8</v>
      </c>
      <c r="J13" s="45">
        <v>6</v>
      </c>
      <c r="K13" s="19">
        <f>SUM(F13*0.1+G13*0.1+H13*0.1+I13*0.2+J13*0.5)</f>
        <v>7.1</v>
      </c>
      <c r="L13" s="29"/>
    </row>
    <row r="14" spans="1:12" s="14" customFormat="1" ht="19.5" customHeight="1">
      <c r="A14" s="13">
        <v>6</v>
      </c>
      <c r="B14" s="38" t="s">
        <v>33</v>
      </c>
      <c r="C14" s="38" t="s">
        <v>34</v>
      </c>
      <c r="D14" s="39">
        <v>34673</v>
      </c>
      <c r="E14" s="34" t="s">
        <v>35</v>
      </c>
      <c r="F14" s="23">
        <v>6</v>
      </c>
      <c r="G14" s="24">
        <v>8</v>
      </c>
      <c r="H14" s="23">
        <v>7</v>
      </c>
      <c r="I14" s="45">
        <v>5</v>
      </c>
      <c r="J14" s="45">
        <v>7</v>
      </c>
      <c r="K14" s="19">
        <f>SUM(F14*0.1+G14*0.1+H14*0.1+I14*0.2+J14*0.5)</f>
        <v>6.6</v>
      </c>
      <c r="L14" s="29"/>
    </row>
    <row r="15" spans="1:12" s="14" customFormat="1" ht="19.5" customHeight="1">
      <c r="A15" s="13">
        <v>7</v>
      </c>
      <c r="B15" s="38" t="s">
        <v>36</v>
      </c>
      <c r="C15" s="38" t="s">
        <v>37</v>
      </c>
      <c r="D15" s="39">
        <v>34679</v>
      </c>
      <c r="E15" s="34" t="s">
        <v>30</v>
      </c>
      <c r="F15" s="23">
        <v>8</v>
      </c>
      <c r="G15" s="11">
        <v>8</v>
      </c>
      <c r="H15" s="23">
        <v>8</v>
      </c>
      <c r="I15" s="45">
        <v>7</v>
      </c>
      <c r="J15" s="45">
        <v>5</v>
      </c>
      <c r="K15" s="19">
        <f>SUM(F15*0.1+G15*0.1+H15*0.1+I15*0.2+J15*0.5)</f>
        <v>6.300000000000001</v>
      </c>
      <c r="L15" s="29"/>
    </row>
    <row r="16" spans="1:12" s="14" customFormat="1" ht="19.5" customHeight="1">
      <c r="A16" s="13">
        <v>8</v>
      </c>
      <c r="B16" s="38" t="s">
        <v>38</v>
      </c>
      <c r="C16" s="38" t="s">
        <v>39</v>
      </c>
      <c r="D16" s="39">
        <v>34538</v>
      </c>
      <c r="E16" s="34" t="s">
        <v>40</v>
      </c>
      <c r="F16" s="23">
        <v>8</v>
      </c>
      <c r="G16" s="24">
        <v>7</v>
      </c>
      <c r="H16" s="23">
        <v>8</v>
      </c>
      <c r="I16" s="45">
        <v>5</v>
      </c>
      <c r="J16" s="45">
        <v>8</v>
      </c>
      <c r="K16" s="19">
        <f>SUM(F16*0.1+G16*0.1+H16*0.1+I16*0.2+J16*0.5)</f>
        <v>7.3</v>
      </c>
      <c r="L16" s="29"/>
    </row>
    <row r="17" spans="1:12" s="14" customFormat="1" ht="19.5" customHeight="1">
      <c r="A17" s="13">
        <v>9</v>
      </c>
      <c r="B17" s="38" t="s">
        <v>41</v>
      </c>
      <c r="C17" s="38" t="s">
        <v>42</v>
      </c>
      <c r="D17" s="39">
        <v>33777</v>
      </c>
      <c r="E17" s="34" t="s">
        <v>30</v>
      </c>
      <c r="F17" s="23">
        <v>6</v>
      </c>
      <c r="G17" s="24">
        <v>7</v>
      </c>
      <c r="H17" s="23">
        <v>9</v>
      </c>
      <c r="I17" s="45">
        <v>7</v>
      </c>
      <c r="J17" s="45">
        <v>5</v>
      </c>
      <c r="K17" s="19">
        <f>SUM(F17*0.1+G17*0.1+H17*0.1+I17*0.2+J17*0.5)</f>
        <v>6.1000000000000005</v>
      </c>
      <c r="L17" s="29"/>
    </row>
    <row r="18" spans="1:12" s="14" customFormat="1" ht="19.5" customHeight="1">
      <c r="A18" s="13">
        <v>10</v>
      </c>
      <c r="B18" s="38" t="s">
        <v>43</v>
      </c>
      <c r="C18" s="38" t="s">
        <v>44</v>
      </c>
      <c r="D18" s="39">
        <v>34226</v>
      </c>
      <c r="E18" s="34" t="s">
        <v>9</v>
      </c>
      <c r="F18" s="23">
        <v>9</v>
      </c>
      <c r="G18" s="24">
        <v>7</v>
      </c>
      <c r="H18" s="23">
        <v>6</v>
      </c>
      <c r="I18" s="45">
        <v>7</v>
      </c>
      <c r="J18" s="45">
        <v>7</v>
      </c>
      <c r="K18" s="19">
        <f>SUM(F18*0.1+G18*0.1+H18*0.1+I18*0.2+J18*0.5)</f>
        <v>7.1000000000000005</v>
      </c>
      <c r="L18" s="29"/>
    </row>
    <row r="19" spans="1:12" s="14" customFormat="1" ht="19.5" customHeight="1">
      <c r="A19" s="13">
        <v>11</v>
      </c>
      <c r="B19" s="38" t="s">
        <v>45</v>
      </c>
      <c r="C19" s="38" t="s">
        <v>46</v>
      </c>
      <c r="D19" s="39">
        <v>34381</v>
      </c>
      <c r="E19" s="34" t="s">
        <v>30</v>
      </c>
      <c r="F19" s="23">
        <v>9</v>
      </c>
      <c r="G19" s="24">
        <v>8</v>
      </c>
      <c r="H19" s="23">
        <v>8</v>
      </c>
      <c r="I19" s="45">
        <v>3</v>
      </c>
      <c r="J19" s="45">
        <v>6</v>
      </c>
      <c r="K19" s="19">
        <f>SUM(F19*0.1+G19*0.1+H19*0.1+I19*0.2+J19*0.5)</f>
        <v>6.1</v>
      </c>
      <c r="L19" s="29"/>
    </row>
    <row r="20" spans="1:12" s="14" customFormat="1" ht="19.5" customHeight="1">
      <c r="A20" s="13">
        <v>12</v>
      </c>
      <c r="B20" s="38" t="s">
        <v>47</v>
      </c>
      <c r="C20" s="38" t="s">
        <v>48</v>
      </c>
      <c r="D20" s="39">
        <v>34385</v>
      </c>
      <c r="E20" s="34" t="s">
        <v>49</v>
      </c>
      <c r="F20" s="23">
        <v>5</v>
      </c>
      <c r="G20" s="24">
        <v>7</v>
      </c>
      <c r="H20" s="23">
        <v>5</v>
      </c>
      <c r="I20" s="45">
        <v>7</v>
      </c>
      <c r="J20" s="45">
        <v>5</v>
      </c>
      <c r="K20" s="19">
        <f>SUM(F20*0.1+G20*0.1+H20*0.1+I20*0.2+J20*0.5)</f>
        <v>5.6000000000000005</v>
      </c>
      <c r="L20" s="29"/>
    </row>
    <row r="21" spans="1:12" s="14" customFormat="1" ht="19.5" customHeight="1">
      <c r="A21" s="13">
        <v>13</v>
      </c>
      <c r="B21" s="38" t="s">
        <v>50</v>
      </c>
      <c r="C21" s="38" t="s">
        <v>51</v>
      </c>
      <c r="D21" s="39">
        <v>34366</v>
      </c>
      <c r="E21" s="34" t="s">
        <v>35</v>
      </c>
      <c r="F21" s="23">
        <v>5</v>
      </c>
      <c r="G21" s="24">
        <v>8</v>
      </c>
      <c r="H21" s="23">
        <v>6</v>
      </c>
      <c r="I21" s="45">
        <v>5</v>
      </c>
      <c r="J21" s="45">
        <v>7</v>
      </c>
      <c r="K21" s="19">
        <f>SUM(F21*0.1+G21*0.1+H21*0.1+I21*0.2+J21*0.5)</f>
        <v>6.4</v>
      </c>
      <c r="L21" s="29"/>
    </row>
    <row r="22" spans="1:12" s="14" customFormat="1" ht="19.5" customHeight="1">
      <c r="A22" s="13">
        <v>14</v>
      </c>
      <c r="B22" s="38" t="s">
        <v>52</v>
      </c>
      <c r="C22" s="38" t="s">
        <v>53</v>
      </c>
      <c r="D22" s="39">
        <v>34508</v>
      </c>
      <c r="E22" s="34" t="s">
        <v>54</v>
      </c>
      <c r="F22" s="23">
        <v>7</v>
      </c>
      <c r="G22" s="24">
        <v>6</v>
      </c>
      <c r="H22" s="23">
        <v>10</v>
      </c>
      <c r="I22" s="45">
        <v>7</v>
      </c>
      <c r="J22" s="45">
        <v>6</v>
      </c>
      <c r="K22" s="19">
        <f>SUM(F22*0.1+G22*0.1+H22*0.1+I22*0.2+J22*0.5)</f>
        <v>6.7</v>
      </c>
      <c r="L22" s="29"/>
    </row>
    <row r="23" spans="1:12" s="14" customFormat="1" ht="19.5" customHeight="1">
      <c r="A23" s="13">
        <v>15</v>
      </c>
      <c r="B23" s="38" t="s">
        <v>55</v>
      </c>
      <c r="C23" s="38" t="s">
        <v>56</v>
      </c>
      <c r="D23" s="39">
        <v>34556</v>
      </c>
      <c r="E23" s="34" t="s">
        <v>49</v>
      </c>
      <c r="F23" s="23">
        <v>8</v>
      </c>
      <c r="G23" s="24">
        <v>7</v>
      </c>
      <c r="H23" s="23">
        <v>10</v>
      </c>
      <c r="I23" s="45">
        <v>9</v>
      </c>
      <c r="J23" s="45">
        <v>8</v>
      </c>
      <c r="K23" s="19">
        <f>SUM(F23*0.1+G23*0.1+H23*0.1+I23*0.2+J23*0.5)</f>
        <v>8.3</v>
      </c>
      <c r="L23" s="29"/>
    </row>
    <row r="24" spans="1:12" s="14" customFormat="1" ht="19.5" customHeight="1">
      <c r="A24" s="13">
        <v>16</v>
      </c>
      <c r="B24" s="38" t="s">
        <v>57</v>
      </c>
      <c r="C24" s="38" t="s">
        <v>58</v>
      </c>
      <c r="D24" s="39">
        <v>34644</v>
      </c>
      <c r="E24" s="34" t="s">
        <v>54</v>
      </c>
      <c r="F24" s="23">
        <v>7</v>
      </c>
      <c r="G24" s="24">
        <v>8</v>
      </c>
      <c r="H24" s="23">
        <v>7</v>
      </c>
      <c r="I24" s="45">
        <v>6</v>
      </c>
      <c r="J24" s="45">
        <v>5</v>
      </c>
      <c r="K24" s="19">
        <f>SUM(F24*0.1+G24*0.1+H24*0.1+I24*0.2+J24*0.5)</f>
        <v>5.9</v>
      </c>
      <c r="L24" s="29"/>
    </row>
    <row r="25" spans="1:12" s="14" customFormat="1" ht="19.5" customHeight="1">
      <c r="A25" s="13">
        <v>17</v>
      </c>
      <c r="B25" s="38" t="s">
        <v>59</v>
      </c>
      <c r="C25" s="38" t="s">
        <v>60</v>
      </c>
      <c r="D25" s="39">
        <v>34568</v>
      </c>
      <c r="E25" s="34" t="s">
        <v>35</v>
      </c>
      <c r="F25" s="23">
        <v>8</v>
      </c>
      <c r="G25" s="24">
        <v>8</v>
      </c>
      <c r="H25" s="23">
        <v>7</v>
      </c>
      <c r="I25" s="45">
        <v>8</v>
      </c>
      <c r="J25" s="45">
        <v>6</v>
      </c>
      <c r="K25" s="19">
        <f>SUM(F25*0.1+G25*0.1+H25*0.1+I25*0.2+J25*0.5)</f>
        <v>6.9</v>
      </c>
      <c r="L25" s="29"/>
    </row>
    <row r="26" spans="1:12" s="14" customFormat="1" ht="19.5" customHeight="1">
      <c r="A26" s="13">
        <v>18</v>
      </c>
      <c r="B26" s="38" t="s">
        <v>61</v>
      </c>
      <c r="C26" s="38" t="s">
        <v>62</v>
      </c>
      <c r="D26" s="39">
        <v>34598</v>
      </c>
      <c r="E26" s="34" t="s">
        <v>35</v>
      </c>
      <c r="F26" s="23">
        <v>7</v>
      </c>
      <c r="G26" s="24">
        <v>8</v>
      </c>
      <c r="H26" s="23">
        <v>9</v>
      </c>
      <c r="I26" s="45">
        <v>7</v>
      </c>
      <c r="J26" s="45">
        <v>4</v>
      </c>
      <c r="K26" s="19">
        <f>SUM(F26*0.1+G26*0.1+H26*0.1+I26*0.2+J26*0.5)</f>
        <v>5.8</v>
      </c>
      <c r="L26" s="29"/>
    </row>
    <row r="27" spans="1:12" s="14" customFormat="1" ht="19.5" customHeight="1">
      <c r="A27" s="13">
        <v>19</v>
      </c>
      <c r="B27" s="38" t="s">
        <v>63</v>
      </c>
      <c r="C27" s="38" t="s">
        <v>64</v>
      </c>
      <c r="D27" s="39">
        <v>34397</v>
      </c>
      <c r="E27" s="34" t="s">
        <v>30</v>
      </c>
      <c r="F27" s="23">
        <v>8</v>
      </c>
      <c r="G27" s="24">
        <v>8</v>
      </c>
      <c r="H27" s="23">
        <v>8</v>
      </c>
      <c r="I27" s="45">
        <v>9</v>
      </c>
      <c r="J27" s="45">
        <v>5</v>
      </c>
      <c r="K27" s="19">
        <f>SUM(F27*0.1+G27*0.1+H27*0.1+I27*0.2+J27*0.5)</f>
        <v>6.7</v>
      </c>
      <c r="L27" s="29"/>
    </row>
    <row r="28" spans="1:12" s="14" customFormat="1" ht="19.5" customHeight="1">
      <c r="A28" s="13">
        <v>20</v>
      </c>
      <c r="B28" s="38" t="s">
        <v>65</v>
      </c>
      <c r="C28" s="38" t="s">
        <v>66</v>
      </c>
      <c r="D28" s="39">
        <v>34357</v>
      </c>
      <c r="E28" s="34" t="s">
        <v>40</v>
      </c>
      <c r="F28" s="23">
        <v>8</v>
      </c>
      <c r="G28" s="24">
        <v>7</v>
      </c>
      <c r="H28" s="23">
        <v>6</v>
      </c>
      <c r="I28" s="45">
        <v>6</v>
      </c>
      <c r="J28" s="45">
        <v>7</v>
      </c>
      <c r="K28" s="19">
        <f>SUM(F28*0.1+G28*0.1+H28*0.1+I28*0.2+J28*0.5)</f>
        <v>6.800000000000001</v>
      </c>
      <c r="L28" s="29"/>
    </row>
    <row r="29" spans="1:12" s="14" customFormat="1" ht="19.5" customHeight="1">
      <c r="A29" s="13">
        <v>21</v>
      </c>
      <c r="B29" s="38" t="s">
        <v>67</v>
      </c>
      <c r="C29" s="38" t="s">
        <v>68</v>
      </c>
      <c r="D29" s="39">
        <v>34602</v>
      </c>
      <c r="E29" s="34" t="s">
        <v>35</v>
      </c>
      <c r="F29" s="23">
        <v>8</v>
      </c>
      <c r="G29" s="24">
        <v>6</v>
      </c>
      <c r="H29" s="23">
        <v>7</v>
      </c>
      <c r="I29" s="45">
        <v>6</v>
      </c>
      <c r="J29" s="45">
        <v>6</v>
      </c>
      <c r="K29" s="19">
        <f>SUM(F29*0.1+G29*0.1+H29*0.1+I29*0.2+J29*0.5)</f>
        <v>6.300000000000001</v>
      </c>
      <c r="L29" s="29"/>
    </row>
    <row r="30" spans="1:12" s="14" customFormat="1" ht="19.5" customHeight="1">
      <c r="A30" s="13">
        <v>22</v>
      </c>
      <c r="B30" s="38" t="s">
        <v>69</v>
      </c>
      <c r="C30" s="38" t="s">
        <v>70</v>
      </c>
      <c r="D30" s="39">
        <v>34433</v>
      </c>
      <c r="E30" s="34" t="s">
        <v>30</v>
      </c>
      <c r="F30" s="23">
        <v>9</v>
      </c>
      <c r="G30" s="24">
        <v>8</v>
      </c>
      <c r="H30" s="23">
        <v>9</v>
      </c>
      <c r="I30" s="45">
        <v>5</v>
      </c>
      <c r="J30" s="45">
        <v>8</v>
      </c>
      <c r="K30" s="19">
        <f>SUM(F30*0.1+G30*0.1+H30*0.1+I30*0.2+J30*0.5)</f>
        <v>7.6</v>
      </c>
      <c r="L30" s="29"/>
    </row>
    <row r="31" spans="1:12" s="14" customFormat="1" ht="19.5" customHeight="1">
      <c r="A31" s="13">
        <v>23</v>
      </c>
      <c r="B31" s="38" t="s">
        <v>71</v>
      </c>
      <c r="C31" s="38" t="s">
        <v>72</v>
      </c>
      <c r="D31" s="39">
        <v>34297</v>
      </c>
      <c r="E31" s="34" t="s">
        <v>13</v>
      </c>
      <c r="F31" s="23">
        <v>9</v>
      </c>
      <c r="G31" s="24">
        <v>7</v>
      </c>
      <c r="H31" s="23">
        <v>8</v>
      </c>
      <c r="I31" s="45">
        <v>6</v>
      </c>
      <c r="J31" s="45">
        <v>5</v>
      </c>
      <c r="K31" s="19">
        <f>SUM(F31*0.1+G31*0.1+H31*0.1+I31*0.2+J31*0.5)</f>
        <v>6.1000000000000005</v>
      </c>
      <c r="L31" s="29"/>
    </row>
    <row r="32" spans="1:12" s="14" customFormat="1" ht="19.5" customHeight="1">
      <c r="A32" s="13">
        <v>24</v>
      </c>
      <c r="B32" s="38" t="s">
        <v>73</v>
      </c>
      <c r="C32" s="38" t="s">
        <v>74</v>
      </c>
      <c r="D32" s="39">
        <v>34413</v>
      </c>
      <c r="E32" s="34" t="s">
        <v>54</v>
      </c>
      <c r="F32" s="23">
        <v>9</v>
      </c>
      <c r="G32" s="24">
        <v>6</v>
      </c>
      <c r="H32" s="23">
        <v>9</v>
      </c>
      <c r="I32" s="45">
        <v>8</v>
      </c>
      <c r="J32" s="45">
        <v>5</v>
      </c>
      <c r="K32" s="19">
        <f>SUM(F32*0.1+G32*0.1+H32*0.1+I32*0.2+J32*0.5)</f>
        <v>6.5</v>
      </c>
      <c r="L32" s="29"/>
    </row>
    <row r="33" spans="1:12" s="14" customFormat="1" ht="19.5" customHeight="1">
      <c r="A33" s="13">
        <v>25</v>
      </c>
      <c r="B33" s="38" t="s">
        <v>75</v>
      </c>
      <c r="C33" s="38" t="s">
        <v>76</v>
      </c>
      <c r="D33" s="39">
        <v>34137</v>
      </c>
      <c r="E33" s="34" t="s">
        <v>9</v>
      </c>
      <c r="F33" s="23">
        <v>7</v>
      </c>
      <c r="G33" s="24">
        <v>7</v>
      </c>
      <c r="H33" s="23">
        <v>9</v>
      </c>
      <c r="I33" s="45">
        <v>7</v>
      </c>
      <c r="J33" s="45">
        <v>6</v>
      </c>
      <c r="K33" s="19">
        <f>SUM(F33*0.1+G33*0.1+H33*0.1+I33*0.2+J33*0.5)</f>
        <v>6.7</v>
      </c>
      <c r="L33" s="29"/>
    </row>
    <row r="34" spans="1:12" s="14" customFormat="1" ht="19.5" customHeight="1">
      <c r="A34" s="13">
        <v>26</v>
      </c>
      <c r="B34" s="38" t="s">
        <v>77</v>
      </c>
      <c r="C34" s="38" t="s">
        <v>78</v>
      </c>
      <c r="D34" s="39">
        <v>34540</v>
      </c>
      <c r="E34" s="34" t="s">
        <v>22</v>
      </c>
      <c r="F34" s="23">
        <v>7</v>
      </c>
      <c r="G34" s="24">
        <v>7</v>
      </c>
      <c r="H34" s="23">
        <v>7</v>
      </c>
      <c r="I34" s="45">
        <v>7</v>
      </c>
      <c r="J34" s="45">
        <v>6</v>
      </c>
      <c r="K34" s="19">
        <f>SUM(F34*0.1+G34*0.1+H34*0.1+I34*0.2+J34*0.5)</f>
        <v>6.5</v>
      </c>
      <c r="L34" s="29"/>
    </row>
    <row r="35" spans="1:12" s="14" customFormat="1" ht="19.5" customHeight="1">
      <c r="A35" s="13">
        <v>27</v>
      </c>
      <c r="B35" s="38" t="s">
        <v>79</v>
      </c>
      <c r="C35" s="38" t="s">
        <v>80</v>
      </c>
      <c r="D35" s="39">
        <v>34488</v>
      </c>
      <c r="E35" s="34" t="s">
        <v>35</v>
      </c>
      <c r="F35" s="23">
        <v>8</v>
      </c>
      <c r="G35" s="24">
        <v>6</v>
      </c>
      <c r="H35" s="23">
        <v>7</v>
      </c>
      <c r="I35" s="45">
        <v>8</v>
      </c>
      <c r="J35" s="45">
        <v>5</v>
      </c>
      <c r="K35" s="19">
        <f>SUM(F35*0.1+G35*0.1+H35*0.1+I35*0.2+J35*0.5)</f>
        <v>6.2</v>
      </c>
      <c r="L35" s="29"/>
    </row>
    <row r="36" spans="1:12" s="14" customFormat="1" ht="19.5" customHeight="1">
      <c r="A36" s="13">
        <v>28</v>
      </c>
      <c r="B36" s="38" t="s">
        <v>81</v>
      </c>
      <c r="C36" s="38" t="s">
        <v>82</v>
      </c>
      <c r="D36" s="39">
        <v>34475</v>
      </c>
      <c r="E36" s="34" t="s">
        <v>25</v>
      </c>
      <c r="F36" s="23">
        <v>6</v>
      </c>
      <c r="G36" s="24">
        <v>7</v>
      </c>
      <c r="H36" s="23">
        <v>8</v>
      </c>
      <c r="I36" s="45">
        <v>3</v>
      </c>
      <c r="J36" s="45">
        <v>8</v>
      </c>
      <c r="K36" s="19">
        <f>SUM(F36*0.1+G36*0.1+H36*0.1+I36*0.2+J36*0.5)</f>
        <v>6.700000000000001</v>
      </c>
      <c r="L36" s="29"/>
    </row>
    <row r="37" spans="1:12" s="14" customFormat="1" ht="19.5" customHeight="1">
      <c r="A37" s="13">
        <v>29</v>
      </c>
      <c r="B37" s="38" t="s">
        <v>83</v>
      </c>
      <c r="C37" s="38" t="s">
        <v>84</v>
      </c>
      <c r="D37" s="39">
        <v>34696</v>
      </c>
      <c r="E37" s="34" t="s">
        <v>40</v>
      </c>
      <c r="F37" s="23">
        <v>8</v>
      </c>
      <c r="G37" s="24">
        <v>7</v>
      </c>
      <c r="H37" s="23">
        <v>6</v>
      </c>
      <c r="I37" s="45">
        <v>8</v>
      </c>
      <c r="J37" s="45">
        <v>8</v>
      </c>
      <c r="K37" s="19">
        <f>SUM(F37*0.1+G37*0.1+H37*0.1+I37*0.2+J37*0.5)</f>
        <v>7.7</v>
      </c>
      <c r="L37" s="29"/>
    </row>
    <row r="38" spans="1:12" s="14" customFormat="1" ht="19.5" customHeight="1">
      <c r="A38" s="13">
        <v>30</v>
      </c>
      <c r="B38" s="38" t="s">
        <v>85</v>
      </c>
      <c r="C38" s="38" t="s">
        <v>86</v>
      </c>
      <c r="D38" s="39">
        <v>34613</v>
      </c>
      <c r="E38" s="34" t="s">
        <v>40</v>
      </c>
      <c r="F38" s="23">
        <v>6</v>
      </c>
      <c r="G38" s="24">
        <v>7</v>
      </c>
      <c r="H38" s="23">
        <v>10</v>
      </c>
      <c r="I38" s="45">
        <v>5</v>
      </c>
      <c r="J38" s="45">
        <v>5</v>
      </c>
      <c r="K38" s="19">
        <f>SUM(F38*0.1+G38*0.1+H38*0.1+I38*0.2+J38*0.5)</f>
        <v>5.800000000000001</v>
      </c>
      <c r="L38" s="29"/>
    </row>
    <row r="39" spans="1:12" s="14" customFormat="1" ht="19.5" customHeight="1">
      <c r="A39" s="13">
        <v>31</v>
      </c>
      <c r="B39" s="38" t="s">
        <v>87</v>
      </c>
      <c r="C39" s="38" t="s">
        <v>88</v>
      </c>
      <c r="D39" s="39">
        <v>34438</v>
      </c>
      <c r="E39" s="34" t="s">
        <v>22</v>
      </c>
      <c r="F39" s="23">
        <v>5</v>
      </c>
      <c r="G39" s="24">
        <v>7</v>
      </c>
      <c r="H39" s="23">
        <v>7</v>
      </c>
      <c r="I39" s="45">
        <v>8</v>
      </c>
      <c r="J39" s="45">
        <v>7</v>
      </c>
      <c r="K39" s="19">
        <f>SUM(F39*0.1+G39*0.1+H39*0.1+I39*0.2+J39*0.5)</f>
        <v>7</v>
      </c>
      <c r="L39" s="29"/>
    </row>
    <row r="40" spans="1:12" s="14" customFormat="1" ht="19.5" customHeight="1">
      <c r="A40" s="13">
        <v>32</v>
      </c>
      <c r="B40" s="38" t="s">
        <v>89</v>
      </c>
      <c r="C40" s="38" t="s">
        <v>90</v>
      </c>
      <c r="D40" s="39">
        <v>34430</v>
      </c>
      <c r="E40" s="34" t="s">
        <v>49</v>
      </c>
      <c r="F40" s="23">
        <v>7</v>
      </c>
      <c r="G40" s="24">
        <v>7</v>
      </c>
      <c r="H40" s="23">
        <v>8</v>
      </c>
      <c r="I40" s="45">
        <v>6</v>
      </c>
      <c r="J40" s="45">
        <v>6</v>
      </c>
      <c r="K40" s="19">
        <f>SUM(F40*0.1+G40*0.1+H40*0.1+I40*0.2+J40*0.5)</f>
        <v>6.4</v>
      </c>
      <c r="L40" s="29"/>
    </row>
    <row r="41" spans="1:12" s="14" customFormat="1" ht="19.5" customHeight="1">
      <c r="A41" s="13">
        <v>33</v>
      </c>
      <c r="B41" s="38" t="s">
        <v>91</v>
      </c>
      <c r="C41" s="38" t="s">
        <v>92</v>
      </c>
      <c r="D41" s="39">
        <v>34532</v>
      </c>
      <c r="E41" s="34" t="s">
        <v>54</v>
      </c>
      <c r="F41" s="23">
        <v>8</v>
      </c>
      <c r="G41" s="24">
        <v>6</v>
      </c>
      <c r="H41" s="23">
        <v>9</v>
      </c>
      <c r="I41" s="45">
        <v>6</v>
      </c>
      <c r="J41" s="45">
        <v>5</v>
      </c>
      <c r="K41" s="19">
        <f>SUM(F41*0.1+G41*0.1+H41*0.1+I41*0.2+J41*0.5)</f>
        <v>6</v>
      </c>
      <c r="L41" s="29"/>
    </row>
    <row r="42" spans="1:12" s="14" customFormat="1" ht="19.5" customHeight="1">
      <c r="A42" s="13">
        <v>34</v>
      </c>
      <c r="B42" s="38" t="s">
        <v>93</v>
      </c>
      <c r="C42" s="38" t="s">
        <v>94</v>
      </c>
      <c r="D42" s="39">
        <v>34565</v>
      </c>
      <c r="E42" s="34" t="s">
        <v>35</v>
      </c>
      <c r="F42" s="23">
        <v>8</v>
      </c>
      <c r="G42" s="24">
        <v>6</v>
      </c>
      <c r="H42" s="23">
        <v>10</v>
      </c>
      <c r="I42" s="45">
        <v>8</v>
      </c>
      <c r="J42" s="45">
        <v>7</v>
      </c>
      <c r="K42" s="19">
        <f>SUM(F42*0.1+G42*0.1+H42*0.1+I42*0.2+J42*0.5)</f>
        <v>7.5</v>
      </c>
      <c r="L42" s="29"/>
    </row>
    <row r="43" spans="1:12" s="14" customFormat="1" ht="19.5" customHeight="1">
      <c r="A43" s="13">
        <v>35</v>
      </c>
      <c r="B43" s="38" t="s">
        <v>95</v>
      </c>
      <c r="C43" s="38" t="s">
        <v>96</v>
      </c>
      <c r="D43" s="39">
        <v>34466</v>
      </c>
      <c r="E43" s="34" t="s">
        <v>25</v>
      </c>
      <c r="F43" s="23">
        <v>8</v>
      </c>
      <c r="G43" s="24">
        <v>7</v>
      </c>
      <c r="H43" s="23">
        <v>7</v>
      </c>
      <c r="I43" s="45">
        <v>7</v>
      </c>
      <c r="J43" s="45">
        <v>8</v>
      </c>
      <c r="K43" s="19">
        <f>SUM(F43*0.1+G43*0.1+H43*0.1+I43*0.2+J43*0.5)</f>
        <v>7.6000000000000005</v>
      </c>
      <c r="L43" s="29"/>
    </row>
    <row r="44" spans="1:12" s="14" customFormat="1" ht="19.5" customHeight="1">
      <c r="A44" s="13">
        <v>36</v>
      </c>
      <c r="B44" s="38" t="s">
        <v>97</v>
      </c>
      <c r="C44" s="38" t="s">
        <v>98</v>
      </c>
      <c r="D44" s="39">
        <v>34394</v>
      </c>
      <c r="E44" s="34" t="s">
        <v>35</v>
      </c>
      <c r="F44" s="23">
        <v>9</v>
      </c>
      <c r="G44" s="24">
        <v>6</v>
      </c>
      <c r="H44" s="23">
        <v>9</v>
      </c>
      <c r="I44" s="45">
        <v>4</v>
      </c>
      <c r="J44" s="45">
        <v>4</v>
      </c>
      <c r="K44" s="19">
        <f>SUM(F44*0.1+G44*0.1+H44*0.1+I44*0.2+J44*0.5)</f>
        <v>5.2</v>
      </c>
      <c r="L44" s="30"/>
    </row>
    <row r="45" spans="1:12" s="14" customFormat="1" ht="19.5" customHeight="1">
      <c r="A45" s="13">
        <v>37</v>
      </c>
      <c r="B45" s="38" t="s">
        <v>99</v>
      </c>
      <c r="C45" s="38" t="s">
        <v>100</v>
      </c>
      <c r="D45" s="39">
        <v>34535</v>
      </c>
      <c r="E45" s="34" t="s">
        <v>35</v>
      </c>
      <c r="F45" s="23">
        <v>6</v>
      </c>
      <c r="G45" s="24">
        <v>6</v>
      </c>
      <c r="H45" s="23">
        <v>8</v>
      </c>
      <c r="I45" s="45">
        <v>5</v>
      </c>
      <c r="J45" s="45">
        <v>8</v>
      </c>
      <c r="K45" s="19">
        <f>SUM(F45*0.1+G45*0.1+H45*0.1+I45*0.2+J45*0.5)</f>
        <v>7</v>
      </c>
      <c r="L45" s="29"/>
    </row>
    <row r="46" spans="1:12" s="14" customFormat="1" ht="19.5" customHeight="1">
      <c r="A46" s="13">
        <v>38</v>
      </c>
      <c r="B46" s="38" t="s">
        <v>101</v>
      </c>
      <c r="C46" s="38" t="s">
        <v>102</v>
      </c>
      <c r="D46" s="39">
        <v>34617</v>
      </c>
      <c r="E46" s="34" t="s">
        <v>22</v>
      </c>
      <c r="F46" s="23">
        <v>7</v>
      </c>
      <c r="G46" s="24">
        <v>7</v>
      </c>
      <c r="H46" s="23">
        <v>9</v>
      </c>
      <c r="I46" s="45">
        <v>9</v>
      </c>
      <c r="J46" s="45">
        <v>5</v>
      </c>
      <c r="K46" s="19">
        <f>SUM(F46*0.1+G46*0.1+H46*0.1+I46*0.2+J46*0.5)</f>
        <v>6.6000000000000005</v>
      </c>
      <c r="L46" s="29"/>
    </row>
    <row r="47" spans="1:12" s="14" customFormat="1" ht="19.5" customHeight="1">
      <c r="A47" s="13">
        <v>39</v>
      </c>
      <c r="B47" s="38" t="s">
        <v>103</v>
      </c>
      <c r="C47" s="38" t="s">
        <v>104</v>
      </c>
      <c r="D47" s="39">
        <v>34417</v>
      </c>
      <c r="E47" s="34" t="s">
        <v>35</v>
      </c>
      <c r="F47" s="23">
        <v>8</v>
      </c>
      <c r="G47" s="24">
        <v>8</v>
      </c>
      <c r="H47" s="23">
        <v>10</v>
      </c>
      <c r="I47" s="45">
        <v>7</v>
      </c>
      <c r="J47" s="45">
        <v>6</v>
      </c>
      <c r="K47" s="19">
        <f>SUM(F47*0.1+G47*0.1+H47*0.1+I47*0.2+J47*0.5)</f>
        <v>7</v>
      </c>
      <c r="L47" s="29"/>
    </row>
    <row r="48" spans="1:12" s="14" customFormat="1" ht="19.5" customHeight="1">
      <c r="A48" s="13">
        <v>40</v>
      </c>
      <c r="B48" s="38" t="s">
        <v>105</v>
      </c>
      <c r="C48" s="38" t="s">
        <v>106</v>
      </c>
      <c r="D48" s="39">
        <v>34674</v>
      </c>
      <c r="E48" s="34" t="s">
        <v>40</v>
      </c>
      <c r="F48" s="23">
        <v>7</v>
      </c>
      <c r="G48" s="24">
        <v>7</v>
      </c>
      <c r="H48" s="23">
        <v>8</v>
      </c>
      <c r="I48" s="45">
        <v>6</v>
      </c>
      <c r="J48" s="45">
        <v>8</v>
      </c>
      <c r="K48" s="19">
        <f>SUM(F48*0.1+G48*0.1+H48*0.1+I48*0.2+J48*0.5)</f>
        <v>7.4</v>
      </c>
      <c r="L48" s="29"/>
    </row>
    <row r="49" spans="1:12" s="14" customFormat="1" ht="19.5" customHeight="1">
      <c r="A49" s="13">
        <v>41</v>
      </c>
      <c r="B49" s="38" t="s">
        <v>107</v>
      </c>
      <c r="C49" s="38" t="s">
        <v>108</v>
      </c>
      <c r="D49" s="39">
        <v>34399</v>
      </c>
      <c r="E49" s="34" t="s">
        <v>35</v>
      </c>
      <c r="F49" s="23">
        <v>7</v>
      </c>
      <c r="G49" s="24">
        <v>6</v>
      </c>
      <c r="H49" s="23">
        <v>8</v>
      </c>
      <c r="I49" s="45">
        <v>7</v>
      </c>
      <c r="J49" s="45">
        <v>5</v>
      </c>
      <c r="K49" s="19">
        <f>SUM(F49*0.1+G49*0.1+H49*0.1+I49*0.2+J49*0.5)</f>
        <v>6.000000000000001</v>
      </c>
      <c r="L49" s="29"/>
    </row>
    <row r="50" spans="1:12" s="14" customFormat="1" ht="19.5" customHeight="1">
      <c r="A50" s="13">
        <v>42</v>
      </c>
      <c r="B50" s="38" t="s">
        <v>109</v>
      </c>
      <c r="C50" s="38" t="s">
        <v>110</v>
      </c>
      <c r="D50" s="39">
        <v>33659</v>
      </c>
      <c r="E50" s="34" t="s">
        <v>1</v>
      </c>
      <c r="F50" s="23">
        <v>6</v>
      </c>
      <c r="G50" s="24">
        <v>6</v>
      </c>
      <c r="H50" s="23">
        <v>7</v>
      </c>
      <c r="I50" s="45">
        <v>7</v>
      </c>
      <c r="J50" s="45">
        <v>8</v>
      </c>
      <c r="K50" s="19">
        <f>SUM(F50*0.1+G50*0.1+H50*0.1+I50*0.2+J50*0.5)</f>
        <v>7.300000000000001</v>
      </c>
      <c r="L50" s="29"/>
    </row>
    <row r="51" spans="1:12" s="14" customFormat="1" ht="19.5" customHeight="1">
      <c r="A51" s="13">
        <v>43</v>
      </c>
      <c r="B51" s="38" t="s">
        <v>111</v>
      </c>
      <c r="C51" s="38" t="s">
        <v>112</v>
      </c>
      <c r="D51" s="39">
        <v>34557</v>
      </c>
      <c r="E51" s="34" t="s">
        <v>54</v>
      </c>
      <c r="F51" s="23">
        <v>8</v>
      </c>
      <c r="G51" s="24">
        <v>8</v>
      </c>
      <c r="H51" s="23">
        <v>7</v>
      </c>
      <c r="I51" s="45">
        <v>6</v>
      </c>
      <c r="J51" s="45">
        <v>4</v>
      </c>
      <c r="K51" s="19">
        <f>SUM(F51*0.1+G51*0.1+H51*0.1+I51*0.2+J51*0.5)</f>
        <v>5.5</v>
      </c>
      <c r="L51" s="29"/>
    </row>
    <row r="52" spans="1:12" s="14" customFormat="1" ht="19.5" customHeight="1">
      <c r="A52" s="13">
        <v>44</v>
      </c>
      <c r="B52" s="38" t="s">
        <v>113</v>
      </c>
      <c r="C52" s="38" t="s">
        <v>114</v>
      </c>
      <c r="D52" s="39">
        <v>34250</v>
      </c>
      <c r="E52" s="34" t="s">
        <v>30</v>
      </c>
      <c r="F52" s="23">
        <v>9</v>
      </c>
      <c r="G52" s="24">
        <v>7</v>
      </c>
      <c r="H52" s="23">
        <v>8</v>
      </c>
      <c r="I52" s="45">
        <v>6</v>
      </c>
      <c r="J52" s="45">
        <v>5</v>
      </c>
      <c r="K52" s="19">
        <f>SUM(F52*0.1+G52*0.1+H52*0.1+I52*0.2+J52*0.5)</f>
        <v>6.1000000000000005</v>
      </c>
      <c r="L52" s="29"/>
    </row>
    <row r="53" spans="1:12" s="14" customFormat="1" ht="19.5" customHeight="1">
      <c r="A53" s="13">
        <v>45</v>
      </c>
      <c r="B53" s="38" t="s">
        <v>115</v>
      </c>
      <c r="C53" s="38" t="s">
        <v>116</v>
      </c>
      <c r="D53" s="39">
        <v>34371</v>
      </c>
      <c r="E53" s="34" t="s">
        <v>35</v>
      </c>
      <c r="F53" s="23">
        <v>7</v>
      </c>
      <c r="G53" s="24">
        <v>6</v>
      </c>
      <c r="H53" s="23">
        <v>6</v>
      </c>
      <c r="I53" s="45">
        <v>6</v>
      </c>
      <c r="J53" s="45">
        <v>5</v>
      </c>
      <c r="K53" s="19">
        <f>SUM(F53*0.1+G53*0.1+H53*0.1+I53*0.2+J53*0.5)</f>
        <v>5.6000000000000005</v>
      </c>
      <c r="L53" s="29"/>
    </row>
    <row r="54" spans="1:12" s="14" customFormat="1" ht="19.5" customHeight="1">
      <c r="A54" s="13">
        <v>46</v>
      </c>
      <c r="B54" s="38" t="s">
        <v>119</v>
      </c>
      <c r="C54" s="38" t="s">
        <v>120</v>
      </c>
      <c r="D54" s="39">
        <v>34401</v>
      </c>
      <c r="E54" s="34" t="s">
        <v>35</v>
      </c>
      <c r="F54" s="23">
        <v>7</v>
      </c>
      <c r="G54" s="24">
        <v>6</v>
      </c>
      <c r="H54" s="23">
        <v>7</v>
      </c>
      <c r="I54" s="45">
        <v>7</v>
      </c>
      <c r="J54" s="45">
        <v>7</v>
      </c>
      <c r="K54" s="19">
        <f>SUM(F54*0.1+G54*0.1+H54*0.1+I54*0.2+J54*0.5)</f>
        <v>6.9</v>
      </c>
      <c r="L54" s="29"/>
    </row>
    <row r="55" spans="1:12" s="14" customFormat="1" ht="19.5" customHeight="1">
      <c r="A55" s="13">
        <v>47</v>
      </c>
      <c r="B55" s="38" t="s">
        <v>121</v>
      </c>
      <c r="C55" s="38" t="s">
        <v>122</v>
      </c>
      <c r="D55" s="39">
        <v>34176</v>
      </c>
      <c r="E55" s="34" t="s">
        <v>54</v>
      </c>
      <c r="F55" s="23">
        <v>9</v>
      </c>
      <c r="G55" s="24">
        <v>6</v>
      </c>
      <c r="H55" s="23">
        <v>9</v>
      </c>
      <c r="I55" s="45">
        <v>9</v>
      </c>
      <c r="J55" s="45">
        <v>6</v>
      </c>
      <c r="K55" s="19">
        <f>SUM(F55*0.1+G55*0.1+H55*0.1+I55*0.2+J55*0.5)</f>
        <v>7.2</v>
      </c>
      <c r="L55" s="29"/>
    </row>
    <row r="56" spans="1:12" s="14" customFormat="1" ht="19.5" customHeight="1">
      <c r="A56" s="13">
        <v>48</v>
      </c>
      <c r="B56" s="38" t="s">
        <v>123</v>
      </c>
      <c r="C56" s="38" t="s">
        <v>124</v>
      </c>
      <c r="D56" s="39">
        <v>34447</v>
      </c>
      <c r="E56" s="34" t="s">
        <v>25</v>
      </c>
      <c r="F56" s="23">
        <v>7</v>
      </c>
      <c r="G56" s="24">
        <v>7</v>
      </c>
      <c r="H56" s="23">
        <v>8</v>
      </c>
      <c r="I56" s="45">
        <v>8</v>
      </c>
      <c r="J56" s="45">
        <v>6</v>
      </c>
      <c r="K56" s="19">
        <f>SUM(F56*0.1+G56*0.1+H56*0.1+I56*0.2+J56*0.5)</f>
        <v>6.800000000000001</v>
      </c>
      <c r="L56" s="29"/>
    </row>
    <row r="57" spans="1:12" s="14" customFormat="1" ht="19.5" customHeight="1">
      <c r="A57" s="13">
        <v>49</v>
      </c>
      <c r="B57" s="38" t="s">
        <v>125</v>
      </c>
      <c r="C57" s="38" t="s">
        <v>126</v>
      </c>
      <c r="D57" s="39">
        <v>33659</v>
      </c>
      <c r="E57" s="34" t="s">
        <v>1</v>
      </c>
      <c r="F57" s="23">
        <v>8</v>
      </c>
      <c r="G57" s="24">
        <v>8</v>
      </c>
      <c r="H57" s="23">
        <v>8</v>
      </c>
      <c r="I57" s="45">
        <v>8</v>
      </c>
      <c r="J57" s="45">
        <v>6</v>
      </c>
      <c r="K57" s="19">
        <f>SUM(F57*0.1+G57*0.1+H57*0.1+I57*0.2+J57*0.5)</f>
        <v>7</v>
      </c>
      <c r="L57" s="29"/>
    </row>
    <row r="58" spans="1:12" s="14" customFormat="1" ht="19.5" customHeight="1">
      <c r="A58" s="13">
        <v>50</v>
      </c>
      <c r="B58" s="38" t="s">
        <v>127</v>
      </c>
      <c r="C58" s="38" t="s">
        <v>128</v>
      </c>
      <c r="D58" s="39">
        <v>34592</v>
      </c>
      <c r="E58" s="34" t="s">
        <v>35</v>
      </c>
      <c r="F58" s="23">
        <v>7</v>
      </c>
      <c r="G58" s="24">
        <v>6</v>
      </c>
      <c r="H58" s="23">
        <v>8</v>
      </c>
      <c r="I58" s="45">
        <v>5</v>
      </c>
      <c r="J58" s="45">
        <v>6</v>
      </c>
      <c r="K58" s="19">
        <f>SUM(F58*0.1+G58*0.1+H58*0.1+I58*0.2+J58*0.5)</f>
        <v>6.1000000000000005</v>
      </c>
      <c r="L58" s="29"/>
    </row>
    <row r="59" spans="1:12" s="14" customFormat="1" ht="19.5" customHeight="1">
      <c r="A59" s="13">
        <v>51</v>
      </c>
      <c r="B59" s="38" t="s">
        <v>129</v>
      </c>
      <c r="C59" s="38" t="s">
        <v>130</v>
      </c>
      <c r="D59" s="39">
        <v>34531</v>
      </c>
      <c r="E59" s="34" t="s">
        <v>54</v>
      </c>
      <c r="F59" s="25">
        <v>7</v>
      </c>
      <c r="G59" s="25">
        <v>6</v>
      </c>
      <c r="H59" s="26">
        <v>9</v>
      </c>
      <c r="I59" s="45">
        <v>6</v>
      </c>
      <c r="J59" s="45">
        <v>8</v>
      </c>
      <c r="K59" s="19">
        <f>SUM(F59*0.1+G59*0.1+H59*0.1+I59*0.2+J59*0.5)</f>
        <v>7.4</v>
      </c>
      <c r="L59" s="29"/>
    </row>
    <row r="60" spans="1:12" s="14" customFormat="1" ht="19.5" customHeight="1">
      <c r="A60" s="13">
        <v>52</v>
      </c>
      <c r="B60" s="38" t="s">
        <v>131</v>
      </c>
      <c r="C60" s="38" t="s">
        <v>132</v>
      </c>
      <c r="D60" s="39">
        <v>34562</v>
      </c>
      <c r="E60" s="34" t="s">
        <v>54</v>
      </c>
      <c r="F60" s="25">
        <v>9</v>
      </c>
      <c r="G60" s="25">
        <v>6</v>
      </c>
      <c r="H60" s="26">
        <v>9</v>
      </c>
      <c r="I60" s="45">
        <v>9</v>
      </c>
      <c r="J60" s="45">
        <v>5</v>
      </c>
      <c r="K60" s="19">
        <f>SUM(F60*0.1+G60*0.1+H60*0.1+I60*0.2+J60*0.5)</f>
        <v>6.7</v>
      </c>
      <c r="L60" s="29"/>
    </row>
    <row r="61" spans="1:12" s="14" customFormat="1" ht="19.5" customHeight="1">
      <c r="A61" s="13">
        <v>53</v>
      </c>
      <c r="B61" s="38" t="s">
        <v>133</v>
      </c>
      <c r="C61" s="38" t="s">
        <v>134</v>
      </c>
      <c r="D61" s="39">
        <v>34635</v>
      </c>
      <c r="E61" s="34" t="s">
        <v>54</v>
      </c>
      <c r="F61" s="25">
        <v>8</v>
      </c>
      <c r="G61" s="25">
        <v>8</v>
      </c>
      <c r="H61" s="26">
        <v>9</v>
      </c>
      <c r="I61" s="45">
        <v>8</v>
      </c>
      <c r="J61" s="45">
        <v>8</v>
      </c>
      <c r="K61" s="19">
        <f>SUM(F61*0.1+G61*0.1+H61*0.1+I61*0.2+J61*0.5)</f>
        <v>8.1</v>
      </c>
      <c r="L61" s="29"/>
    </row>
    <row r="62" spans="1:12" s="14" customFormat="1" ht="19.5" customHeight="1">
      <c r="A62" s="13">
        <v>54</v>
      </c>
      <c r="B62" s="38" t="s">
        <v>135</v>
      </c>
      <c r="C62" s="38" t="s">
        <v>136</v>
      </c>
      <c r="D62" s="39">
        <v>34500</v>
      </c>
      <c r="E62" s="34" t="s">
        <v>54</v>
      </c>
      <c r="F62" s="25">
        <v>7</v>
      </c>
      <c r="G62" s="25">
        <v>8</v>
      </c>
      <c r="H62" s="26">
        <v>9</v>
      </c>
      <c r="I62" s="45">
        <v>8</v>
      </c>
      <c r="J62" s="45">
        <v>8</v>
      </c>
      <c r="K62" s="19">
        <f>SUM(F62*0.1+G62*0.1+H62*0.1+I62*0.2+J62*0.5)</f>
        <v>8</v>
      </c>
      <c r="L62" s="29"/>
    </row>
    <row r="63" spans="1:12" s="14" customFormat="1" ht="19.5" customHeight="1">
      <c r="A63" s="13">
        <v>55</v>
      </c>
      <c r="B63" s="38" t="s">
        <v>137</v>
      </c>
      <c r="C63" s="38" t="s">
        <v>138</v>
      </c>
      <c r="D63" s="39">
        <v>34347</v>
      </c>
      <c r="E63" s="34" t="s">
        <v>49</v>
      </c>
      <c r="F63" s="25">
        <v>7</v>
      </c>
      <c r="G63" s="25">
        <v>7</v>
      </c>
      <c r="H63" s="26">
        <v>6</v>
      </c>
      <c r="I63" s="45">
        <v>4</v>
      </c>
      <c r="J63" s="45">
        <v>6</v>
      </c>
      <c r="K63" s="19">
        <f>SUM(F63*0.1+G63*0.1+H63*0.1+I63*0.2+J63*0.5)</f>
        <v>5.8</v>
      </c>
      <c r="L63" s="29"/>
    </row>
    <row r="64" spans="1:12" s="14" customFormat="1" ht="19.5" customHeight="1">
      <c r="A64" s="13">
        <v>56</v>
      </c>
      <c r="B64" s="38" t="s">
        <v>139</v>
      </c>
      <c r="C64" s="38" t="s">
        <v>140</v>
      </c>
      <c r="D64" s="39">
        <v>34008</v>
      </c>
      <c r="E64" s="34" t="s">
        <v>35</v>
      </c>
      <c r="F64" s="25">
        <v>9</v>
      </c>
      <c r="G64" s="25">
        <v>8</v>
      </c>
      <c r="H64" s="26">
        <v>10</v>
      </c>
      <c r="I64" s="45">
        <v>7</v>
      </c>
      <c r="J64" s="45">
        <v>6</v>
      </c>
      <c r="K64" s="19">
        <f>SUM(F64*0.1+G64*0.1+H64*0.1+I64*0.2+J64*0.5)</f>
        <v>7.1000000000000005</v>
      </c>
      <c r="L64" s="29"/>
    </row>
    <row r="65" spans="1:12" s="14" customFormat="1" ht="19.5" customHeight="1">
      <c r="A65" s="13">
        <v>57</v>
      </c>
      <c r="B65" s="38" t="s">
        <v>141</v>
      </c>
      <c r="C65" s="38" t="s">
        <v>142</v>
      </c>
      <c r="D65" s="39">
        <v>34154</v>
      </c>
      <c r="E65" s="34" t="s">
        <v>35</v>
      </c>
      <c r="F65" s="25">
        <v>8</v>
      </c>
      <c r="G65" s="25">
        <v>8</v>
      </c>
      <c r="H65" s="26">
        <v>9</v>
      </c>
      <c r="I65" s="45">
        <v>7</v>
      </c>
      <c r="J65" s="45">
        <v>6</v>
      </c>
      <c r="K65" s="19">
        <f>SUM(F65*0.1+G65*0.1+H65*0.1+I65*0.2+J65*0.5)</f>
        <v>6.9</v>
      </c>
      <c r="L65" s="29"/>
    </row>
    <row r="66" spans="1:12" s="14" customFormat="1" ht="19.5" customHeight="1">
      <c r="A66" s="13">
        <v>58</v>
      </c>
      <c r="B66" s="38" t="s">
        <v>143</v>
      </c>
      <c r="C66" s="38" t="s">
        <v>144</v>
      </c>
      <c r="D66" s="39">
        <v>34510</v>
      </c>
      <c r="E66" s="34" t="s">
        <v>54</v>
      </c>
      <c r="F66" s="25">
        <v>6</v>
      </c>
      <c r="G66" s="25">
        <v>8</v>
      </c>
      <c r="H66" s="26">
        <v>7</v>
      </c>
      <c r="I66" s="45">
        <v>7</v>
      </c>
      <c r="J66" s="45">
        <v>6</v>
      </c>
      <c r="K66" s="19">
        <f>SUM(F66*0.1+G66*0.1+H66*0.1+I66*0.2+J66*0.5)</f>
        <v>6.5</v>
      </c>
      <c r="L66" s="29"/>
    </row>
    <row r="67" spans="1:12" s="14" customFormat="1" ht="19.5" customHeight="1">
      <c r="A67" s="13">
        <v>59</v>
      </c>
      <c r="B67" s="38" t="s">
        <v>145</v>
      </c>
      <c r="C67" s="38" t="s">
        <v>146</v>
      </c>
      <c r="D67" s="39">
        <v>34016</v>
      </c>
      <c r="E67" s="34" t="s">
        <v>8</v>
      </c>
      <c r="F67" s="25">
        <v>6</v>
      </c>
      <c r="G67" s="25">
        <v>7</v>
      </c>
      <c r="H67" s="26">
        <v>8</v>
      </c>
      <c r="I67" s="45">
        <v>7</v>
      </c>
      <c r="J67" s="45">
        <v>7</v>
      </c>
      <c r="K67" s="19">
        <f>SUM(F67*0.1+G67*0.1+H67*0.1+I67*0.2+J67*0.5)</f>
        <v>7.000000000000001</v>
      </c>
      <c r="L67" s="29"/>
    </row>
    <row r="68" spans="1:12" s="14" customFormat="1" ht="19.5" customHeight="1">
      <c r="A68" s="13">
        <v>60</v>
      </c>
      <c r="B68" s="38" t="s">
        <v>147</v>
      </c>
      <c r="C68" s="38" t="s">
        <v>148</v>
      </c>
      <c r="D68" s="39">
        <v>34687</v>
      </c>
      <c r="E68" s="34" t="s">
        <v>40</v>
      </c>
      <c r="F68" s="25">
        <v>8</v>
      </c>
      <c r="G68" s="25">
        <v>7</v>
      </c>
      <c r="H68" s="26">
        <v>8</v>
      </c>
      <c r="I68" s="45">
        <v>6</v>
      </c>
      <c r="J68" s="45">
        <v>8</v>
      </c>
      <c r="K68" s="19">
        <f>SUM(F68*0.1+G68*0.1+H68*0.1+I68*0.2+J68*0.5)</f>
        <v>7.5</v>
      </c>
      <c r="L68" s="29"/>
    </row>
    <row r="69" spans="1:12" s="14" customFormat="1" ht="19.5" customHeight="1">
      <c r="A69" s="13">
        <v>61</v>
      </c>
      <c r="B69" s="38" t="s">
        <v>149</v>
      </c>
      <c r="C69" s="38" t="s">
        <v>150</v>
      </c>
      <c r="D69" s="39">
        <v>34466</v>
      </c>
      <c r="E69" s="34" t="s">
        <v>35</v>
      </c>
      <c r="F69" s="25">
        <v>8</v>
      </c>
      <c r="G69" s="25">
        <v>8</v>
      </c>
      <c r="H69" s="26">
        <v>9</v>
      </c>
      <c r="I69" s="45">
        <v>7</v>
      </c>
      <c r="J69" s="45">
        <v>6</v>
      </c>
      <c r="K69" s="19">
        <f>SUM(F69*0.1+G69*0.1+H69*0.1+I69*0.2+J69*0.5)</f>
        <v>6.9</v>
      </c>
      <c r="L69" s="29"/>
    </row>
    <row r="70" spans="1:12" s="14" customFormat="1" ht="19.5" customHeight="1">
      <c r="A70" s="13">
        <v>62</v>
      </c>
      <c r="B70" s="38" t="s">
        <v>151</v>
      </c>
      <c r="C70" s="38" t="s">
        <v>152</v>
      </c>
      <c r="D70" s="39">
        <v>33473</v>
      </c>
      <c r="E70" s="34" t="s">
        <v>1</v>
      </c>
      <c r="F70" s="25">
        <v>6</v>
      </c>
      <c r="G70" s="25">
        <v>6</v>
      </c>
      <c r="H70" s="26">
        <v>7</v>
      </c>
      <c r="I70" s="45">
        <v>3</v>
      </c>
      <c r="J70" s="45">
        <v>6</v>
      </c>
      <c r="K70" s="19">
        <f>SUM(F70*0.1+G70*0.1+H70*0.1+I70*0.2+J70*0.5)</f>
        <v>5.5</v>
      </c>
      <c r="L70" s="29"/>
    </row>
    <row r="71" spans="1:12" s="14" customFormat="1" ht="19.5" customHeight="1">
      <c r="A71" s="13">
        <v>63</v>
      </c>
      <c r="B71" s="38" t="s">
        <v>153</v>
      </c>
      <c r="C71" s="38" t="s">
        <v>154</v>
      </c>
      <c r="D71" s="39">
        <v>34413</v>
      </c>
      <c r="E71" s="34" t="s">
        <v>30</v>
      </c>
      <c r="F71" s="25">
        <v>9</v>
      </c>
      <c r="G71" s="25">
        <v>7</v>
      </c>
      <c r="H71" s="26">
        <v>8</v>
      </c>
      <c r="I71" s="45">
        <v>5</v>
      </c>
      <c r="J71" s="45">
        <v>6</v>
      </c>
      <c r="K71" s="19">
        <f>SUM(F71*0.1+G71*0.1+H71*0.1+I71*0.2+J71*0.5)</f>
        <v>6.4</v>
      </c>
      <c r="L71" s="29"/>
    </row>
    <row r="72" spans="1:12" s="14" customFormat="1" ht="19.5" customHeight="1">
      <c r="A72" s="13">
        <v>64</v>
      </c>
      <c r="B72" s="38" t="s">
        <v>155</v>
      </c>
      <c r="C72" s="38" t="s">
        <v>156</v>
      </c>
      <c r="D72" s="39">
        <v>34599</v>
      </c>
      <c r="E72" s="34" t="s">
        <v>35</v>
      </c>
      <c r="F72" s="25">
        <v>9</v>
      </c>
      <c r="G72" s="25">
        <v>8</v>
      </c>
      <c r="H72" s="26">
        <v>7</v>
      </c>
      <c r="I72" s="45">
        <v>7</v>
      </c>
      <c r="J72" s="45">
        <v>7</v>
      </c>
      <c r="K72" s="19">
        <f>SUM(F72*0.1+G72*0.1+H72*0.1+I72*0.2+J72*0.5)</f>
        <v>7.300000000000001</v>
      </c>
      <c r="L72" s="29"/>
    </row>
    <row r="73" spans="1:12" s="14" customFormat="1" ht="19.5" customHeight="1">
      <c r="A73" s="13">
        <v>65</v>
      </c>
      <c r="B73" s="38" t="s">
        <v>157</v>
      </c>
      <c r="C73" s="38" t="s">
        <v>158</v>
      </c>
      <c r="D73" s="39">
        <v>33893</v>
      </c>
      <c r="E73" s="34" t="s">
        <v>1</v>
      </c>
      <c r="F73" s="25">
        <v>8</v>
      </c>
      <c r="G73" s="25">
        <v>6</v>
      </c>
      <c r="H73" s="26">
        <v>7</v>
      </c>
      <c r="I73" s="45">
        <v>4</v>
      </c>
      <c r="J73" s="45">
        <v>9</v>
      </c>
      <c r="K73" s="19">
        <f>SUM(F73*0.1+G73*0.1+H73*0.1+I73*0.2+J73*0.5)</f>
        <v>7.4</v>
      </c>
      <c r="L73" s="29"/>
    </row>
    <row r="74" spans="1:12" s="14" customFormat="1" ht="19.5" customHeight="1">
      <c r="A74" s="13">
        <v>66</v>
      </c>
      <c r="B74" s="38" t="s">
        <v>159</v>
      </c>
      <c r="C74" s="38" t="s">
        <v>160</v>
      </c>
      <c r="D74" s="39">
        <v>34645</v>
      </c>
      <c r="E74" s="34" t="s">
        <v>54</v>
      </c>
      <c r="F74" s="25">
        <v>7</v>
      </c>
      <c r="G74" s="25">
        <v>6</v>
      </c>
      <c r="H74" s="26">
        <v>10</v>
      </c>
      <c r="I74" s="45">
        <v>7</v>
      </c>
      <c r="J74" s="45">
        <v>5</v>
      </c>
      <c r="K74" s="19">
        <f>SUM(F74*0.1+G74*0.1+H74*0.1+I74*0.2+J74*0.5)</f>
        <v>6.2</v>
      </c>
      <c r="L74" s="29"/>
    </row>
    <row r="75" spans="1:12" s="14" customFormat="1" ht="19.5" customHeight="1">
      <c r="A75" s="13">
        <v>67</v>
      </c>
      <c r="B75" s="38" t="s">
        <v>161</v>
      </c>
      <c r="C75" s="38" t="s">
        <v>162</v>
      </c>
      <c r="D75" s="39">
        <v>34431</v>
      </c>
      <c r="E75" s="34" t="s">
        <v>35</v>
      </c>
      <c r="F75" s="25">
        <v>9</v>
      </c>
      <c r="G75" s="25">
        <v>8</v>
      </c>
      <c r="H75" s="26">
        <v>9</v>
      </c>
      <c r="I75" s="45">
        <v>8</v>
      </c>
      <c r="J75" s="45">
        <v>6</v>
      </c>
      <c r="K75" s="19">
        <f>SUM(F75*0.1+G75*0.1+H75*0.1+I75*0.2+J75*0.5)</f>
        <v>7.2</v>
      </c>
      <c r="L75" s="29"/>
    </row>
    <row r="76" spans="1:12" s="14" customFormat="1" ht="19.5" customHeight="1">
      <c r="A76" s="13">
        <v>68</v>
      </c>
      <c r="B76" s="38" t="s">
        <v>163</v>
      </c>
      <c r="C76" s="38" t="s">
        <v>164</v>
      </c>
      <c r="D76" s="39">
        <v>34621</v>
      </c>
      <c r="E76" s="34" t="s">
        <v>35</v>
      </c>
      <c r="F76" s="25">
        <v>8</v>
      </c>
      <c r="G76" s="25">
        <v>8</v>
      </c>
      <c r="H76" s="26">
        <v>4</v>
      </c>
      <c r="I76" s="45">
        <v>3</v>
      </c>
      <c r="J76" s="45">
        <v>5</v>
      </c>
      <c r="K76" s="19">
        <f>SUM(F76*0.1+G76*0.1+H76*0.1+I76*0.2+J76*0.5)</f>
        <v>5.1</v>
      </c>
      <c r="L76" s="29"/>
    </row>
    <row r="77" spans="1:12" s="14" customFormat="1" ht="19.5" customHeight="1">
      <c r="A77" s="13">
        <v>69</v>
      </c>
      <c r="B77" s="38" t="s">
        <v>165</v>
      </c>
      <c r="C77" s="38" t="s">
        <v>166</v>
      </c>
      <c r="D77" s="39">
        <v>34692</v>
      </c>
      <c r="E77" s="34" t="s">
        <v>54</v>
      </c>
      <c r="F77" s="25">
        <v>8</v>
      </c>
      <c r="G77" s="25">
        <v>6</v>
      </c>
      <c r="H77" s="26">
        <v>9</v>
      </c>
      <c r="I77" s="45">
        <v>7</v>
      </c>
      <c r="J77" s="45">
        <v>7</v>
      </c>
      <c r="K77" s="19">
        <f>SUM(F77*0.1+G77*0.1+H77*0.1+I77*0.2+J77*0.5)</f>
        <v>7.2</v>
      </c>
      <c r="L77" s="29"/>
    </row>
    <row r="78" spans="1:12" s="14" customFormat="1" ht="19.5" customHeight="1">
      <c r="A78" s="13">
        <v>70</v>
      </c>
      <c r="B78" s="38" t="s">
        <v>167</v>
      </c>
      <c r="C78" s="38" t="s">
        <v>168</v>
      </c>
      <c r="D78" s="39">
        <v>34448</v>
      </c>
      <c r="E78" s="34" t="s">
        <v>35</v>
      </c>
      <c r="F78" s="25">
        <v>9</v>
      </c>
      <c r="G78" s="25">
        <v>8</v>
      </c>
      <c r="H78" s="26">
        <v>8</v>
      </c>
      <c r="I78" s="45">
        <v>8</v>
      </c>
      <c r="J78" s="45">
        <v>6</v>
      </c>
      <c r="K78" s="19">
        <f>SUM(F78*0.1+G78*0.1+H78*0.1+I78*0.2+J78*0.5)</f>
        <v>7.1</v>
      </c>
      <c r="L78" s="29"/>
    </row>
    <row r="79" spans="1:12" s="14" customFormat="1" ht="19.5" customHeight="1">
      <c r="A79" s="13">
        <v>71</v>
      </c>
      <c r="B79" s="38" t="s">
        <v>169</v>
      </c>
      <c r="C79" s="38" t="s">
        <v>170</v>
      </c>
      <c r="D79" s="39">
        <v>34417</v>
      </c>
      <c r="E79" s="34" t="s">
        <v>49</v>
      </c>
      <c r="F79" s="25">
        <v>7</v>
      </c>
      <c r="G79" s="25">
        <v>7</v>
      </c>
      <c r="H79" s="26">
        <v>6</v>
      </c>
      <c r="I79" s="45">
        <v>7</v>
      </c>
      <c r="J79" s="45">
        <v>7</v>
      </c>
      <c r="K79" s="19">
        <f>SUM(F79*0.1+G79*0.1+H79*0.1+I79*0.2+J79*0.5)</f>
        <v>6.9</v>
      </c>
      <c r="L79" s="29"/>
    </row>
    <row r="80" spans="1:12" s="14" customFormat="1" ht="19.5" customHeight="1">
      <c r="A80" s="13">
        <v>72</v>
      </c>
      <c r="B80" s="38" t="s">
        <v>171</v>
      </c>
      <c r="C80" s="38" t="s">
        <v>172</v>
      </c>
      <c r="D80" s="39">
        <v>34444</v>
      </c>
      <c r="E80" s="34" t="s">
        <v>22</v>
      </c>
      <c r="F80" s="25">
        <v>7</v>
      </c>
      <c r="G80" s="25">
        <v>7</v>
      </c>
      <c r="H80" s="26">
        <v>7</v>
      </c>
      <c r="I80" s="45">
        <v>6</v>
      </c>
      <c r="J80" s="45">
        <v>5</v>
      </c>
      <c r="K80" s="19">
        <f>SUM(F80*0.1+G80*0.1+H80*0.1+I80*0.2+J80*0.5)</f>
        <v>5.800000000000001</v>
      </c>
      <c r="L80" s="29"/>
    </row>
    <row r="81" spans="1:12" s="14" customFormat="1" ht="19.5" customHeight="1">
      <c r="A81" s="13">
        <v>73</v>
      </c>
      <c r="B81" s="38" t="s">
        <v>173</v>
      </c>
      <c r="C81" s="38" t="s">
        <v>174</v>
      </c>
      <c r="D81" s="39">
        <v>34499</v>
      </c>
      <c r="E81" s="34" t="s">
        <v>35</v>
      </c>
      <c r="F81" s="25">
        <v>7</v>
      </c>
      <c r="G81" s="25">
        <v>8</v>
      </c>
      <c r="H81" s="26">
        <v>10</v>
      </c>
      <c r="I81" s="45">
        <v>7</v>
      </c>
      <c r="J81" s="45">
        <v>4</v>
      </c>
      <c r="K81" s="19">
        <f>SUM(F81*0.1+G81*0.1+H81*0.1+I81*0.2+J81*0.5)</f>
        <v>5.9</v>
      </c>
      <c r="L81" s="30"/>
    </row>
    <row r="82" spans="1:12" s="14" customFormat="1" ht="19.5" customHeight="1">
      <c r="A82" s="13">
        <v>74</v>
      </c>
      <c r="B82" s="38" t="s">
        <v>175</v>
      </c>
      <c r="C82" s="38" t="s">
        <v>176</v>
      </c>
      <c r="D82" s="39">
        <v>34340</v>
      </c>
      <c r="E82" s="34" t="s">
        <v>30</v>
      </c>
      <c r="F82" s="25">
        <v>8</v>
      </c>
      <c r="G82" s="25">
        <v>8</v>
      </c>
      <c r="H82" s="26">
        <v>9</v>
      </c>
      <c r="I82" s="45">
        <v>5</v>
      </c>
      <c r="J82" s="45">
        <v>4</v>
      </c>
      <c r="K82" s="19">
        <f>SUM(F82*0.1+G82*0.1+H82*0.1+I82*0.2+J82*0.5)</f>
        <v>5.5</v>
      </c>
      <c r="L82" s="29"/>
    </row>
    <row r="83" spans="1:12" s="14" customFormat="1" ht="19.5" customHeight="1">
      <c r="A83" s="13">
        <v>75</v>
      </c>
      <c r="B83" s="38" t="s">
        <v>177</v>
      </c>
      <c r="C83" s="38" t="s">
        <v>15</v>
      </c>
      <c r="D83" s="39">
        <v>34381</v>
      </c>
      <c r="E83" s="34" t="s">
        <v>30</v>
      </c>
      <c r="F83" s="11">
        <v>8</v>
      </c>
      <c r="G83" s="11">
        <v>7</v>
      </c>
      <c r="H83" s="11">
        <v>7</v>
      </c>
      <c r="I83" s="85">
        <v>7</v>
      </c>
      <c r="J83" s="85">
        <v>7</v>
      </c>
      <c r="K83" s="19">
        <f>SUM(F83*0.1+G83*0.1+H83*0.1+I83*0.2+J83*0.5)</f>
        <v>7.1000000000000005</v>
      </c>
      <c r="L83" s="97"/>
    </row>
    <row r="84" spans="1:12" ht="19.5" customHeight="1">
      <c r="A84" s="13">
        <v>76</v>
      </c>
      <c r="B84" s="38" t="s">
        <v>178</v>
      </c>
      <c r="C84" s="38" t="s">
        <v>16</v>
      </c>
      <c r="D84" s="39">
        <v>34688</v>
      </c>
      <c r="E84" s="34" t="s">
        <v>30</v>
      </c>
      <c r="F84" s="11">
        <v>9</v>
      </c>
      <c r="G84" s="11">
        <v>7</v>
      </c>
      <c r="H84" s="11">
        <v>9</v>
      </c>
      <c r="I84" s="11">
        <v>4</v>
      </c>
      <c r="J84" s="11">
        <v>6</v>
      </c>
      <c r="K84" s="19">
        <f>SUM(F84*0.1+G84*0.1+H84*0.1+I84*0.2+J84*0.5)</f>
        <v>6.3</v>
      </c>
      <c r="L84" s="50"/>
    </row>
    <row r="85" spans="1:12" ht="19.5" customHeight="1">
      <c r="A85" s="13">
        <v>77</v>
      </c>
      <c r="B85" s="38" t="s">
        <v>179</v>
      </c>
      <c r="C85" s="38" t="s">
        <v>180</v>
      </c>
      <c r="D85" s="39">
        <v>33818</v>
      </c>
      <c r="E85" s="34" t="s">
        <v>1</v>
      </c>
      <c r="F85" s="11">
        <v>8</v>
      </c>
      <c r="G85" s="11">
        <v>7</v>
      </c>
      <c r="H85" s="11">
        <v>8</v>
      </c>
      <c r="I85" s="11">
        <v>9</v>
      </c>
      <c r="J85" s="11">
        <v>5</v>
      </c>
      <c r="K85" s="19">
        <f>SUM(F85*0.1+G85*0.1+H85*0.1+I85*0.2+J85*0.5)</f>
        <v>6.6</v>
      </c>
      <c r="L85" s="50"/>
    </row>
    <row r="86" spans="1:12" ht="19.5" customHeight="1">
      <c r="A86" s="13">
        <v>78</v>
      </c>
      <c r="B86" s="38" t="s">
        <v>181</v>
      </c>
      <c r="C86" s="38" t="s">
        <v>182</v>
      </c>
      <c r="D86" s="39">
        <v>34506</v>
      </c>
      <c r="E86" s="34" t="s">
        <v>22</v>
      </c>
      <c r="F86" s="11">
        <v>9</v>
      </c>
      <c r="G86" s="11">
        <v>7</v>
      </c>
      <c r="H86" s="11">
        <v>6</v>
      </c>
      <c r="I86" s="11">
        <v>8</v>
      </c>
      <c r="J86" s="11">
        <v>7</v>
      </c>
      <c r="K86" s="19">
        <f>SUM(F86*0.1+G86*0.1+H86*0.1+I86*0.2+J86*0.5)</f>
        <v>7.300000000000001</v>
      </c>
      <c r="L86" s="50"/>
    </row>
    <row r="87" spans="1:12" ht="19.5" customHeight="1">
      <c r="A87" s="13">
        <v>79</v>
      </c>
      <c r="B87" s="38" t="s">
        <v>183</v>
      </c>
      <c r="C87" s="38" t="s">
        <v>184</v>
      </c>
      <c r="D87" s="39">
        <v>34376</v>
      </c>
      <c r="E87" s="34" t="s">
        <v>54</v>
      </c>
      <c r="F87" s="11">
        <v>7</v>
      </c>
      <c r="G87" s="11">
        <v>8</v>
      </c>
      <c r="H87" s="11">
        <v>6</v>
      </c>
      <c r="I87" s="11">
        <v>7</v>
      </c>
      <c r="J87" s="11">
        <v>4</v>
      </c>
      <c r="K87" s="19">
        <f>SUM(F87*0.1+G87*0.1+H87*0.1+I87*0.2+J87*0.5)</f>
        <v>5.5</v>
      </c>
      <c r="L87" s="50"/>
    </row>
    <row r="88" spans="1:12" ht="19.5" customHeight="1">
      <c r="A88" s="13">
        <v>80</v>
      </c>
      <c r="B88" s="38" t="s">
        <v>185</v>
      </c>
      <c r="C88" s="38" t="s">
        <v>186</v>
      </c>
      <c r="D88" s="39">
        <v>34636</v>
      </c>
      <c r="E88" s="34" t="s">
        <v>25</v>
      </c>
      <c r="F88" s="11">
        <v>6</v>
      </c>
      <c r="G88" s="11">
        <v>7</v>
      </c>
      <c r="H88" s="11">
        <v>9</v>
      </c>
      <c r="I88" s="11">
        <v>6</v>
      </c>
      <c r="J88" s="11">
        <v>4</v>
      </c>
      <c r="K88" s="19">
        <f>SUM(F88*0.1+G88*0.1+H88*0.1+I88*0.2+J88*0.5)</f>
        <v>5.4</v>
      </c>
      <c r="L88" s="50"/>
    </row>
    <row r="89" spans="1:12" ht="19.5" customHeight="1">
      <c r="A89" s="13">
        <v>81</v>
      </c>
      <c r="B89" s="38" t="s">
        <v>17</v>
      </c>
      <c r="C89" s="38" t="s">
        <v>18</v>
      </c>
      <c r="D89" s="39">
        <v>34227</v>
      </c>
      <c r="E89" s="34" t="s">
        <v>10</v>
      </c>
      <c r="F89" s="11">
        <v>8</v>
      </c>
      <c r="G89" s="11">
        <v>7</v>
      </c>
      <c r="H89" s="11">
        <v>5</v>
      </c>
      <c r="I89" s="11">
        <v>7</v>
      </c>
      <c r="J89" s="11">
        <v>5</v>
      </c>
      <c r="K89" s="19">
        <f>SUM(F89*0.1+G89*0.1+H89*0.1+I89*0.2+J89*0.5)</f>
        <v>5.9</v>
      </c>
      <c r="L89" s="50"/>
    </row>
    <row r="90" spans="1:12" ht="19.5" customHeight="1">
      <c r="A90" s="13">
        <v>82</v>
      </c>
      <c r="B90" s="38" t="s">
        <v>187</v>
      </c>
      <c r="C90" s="38" t="s">
        <v>188</v>
      </c>
      <c r="D90" s="39">
        <v>33990</v>
      </c>
      <c r="E90" s="34" t="s">
        <v>30</v>
      </c>
      <c r="F90" s="11">
        <v>9</v>
      </c>
      <c r="G90" s="11">
        <v>7</v>
      </c>
      <c r="H90" s="11">
        <v>9</v>
      </c>
      <c r="I90" s="11">
        <v>4</v>
      </c>
      <c r="J90" s="11">
        <v>7</v>
      </c>
      <c r="K90" s="19">
        <f>SUM(F90*0.1+G90*0.1+H90*0.1+I90*0.2+J90*0.5)</f>
        <v>6.8</v>
      </c>
      <c r="L90" s="50"/>
    </row>
    <row r="91" spans="1:12" ht="19.5" customHeight="1">
      <c r="A91" s="13">
        <v>83</v>
      </c>
      <c r="B91" s="38" t="s">
        <v>189</v>
      </c>
      <c r="C91" s="38" t="s">
        <v>190</v>
      </c>
      <c r="D91" s="39">
        <v>34470</v>
      </c>
      <c r="E91" s="34" t="s">
        <v>54</v>
      </c>
      <c r="F91" s="11">
        <v>8</v>
      </c>
      <c r="G91" s="11">
        <v>6</v>
      </c>
      <c r="H91" s="11">
        <v>9</v>
      </c>
      <c r="I91" s="11">
        <v>9</v>
      </c>
      <c r="J91" s="11">
        <v>6</v>
      </c>
      <c r="K91" s="19">
        <f>SUM(F91*0.1+G91*0.1+H91*0.1+I91*0.2+J91*0.5)</f>
        <v>7.1000000000000005</v>
      </c>
      <c r="L91" s="50"/>
    </row>
    <row r="92" spans="1:12" ht="19.5" customHeight="1">
      <c r="A92" s="13">
        <v>84</v>
      </c>
      <c r="B92" s="38" t="s">
        <v>191</v>
      </c>
      <c r="C92" s="38" t="s">
        <v>192</v>
      </c>
      <c r="D92" s="39">
        <v>34493</v>
      </c>
      <c r="E92" s="34" t="s">
        <v>54</v>
      </c>
      <c r="F92" s="11">
        <v>7</v>
      </c>
      <c r="G92" s="11">
        <v>8</v>
      </c>
      <c r="H92" s="11">
        <v>7</v>
      </c>
      <c r="I92" s="11">
        <v>6</v>
      </c>
      <c r="J92" s="11">
        <v>5</v>
      </c>
      <c r="K92" s="19">
        <f>SUM(F92*0.1+G92*0.1+H92*0.1+I92*0.2+J92*0.5)</f>
        <v>5.9</v>
      </c>
      <c r="L92" s="50"/>
    </row>
    <row r="93" spans="1:12" ht="19.5" customHeight="1">
      <c r="A93" s="13">
        <v>85</v>
      </c>
      <c r="B93" s="38" t="s">
        <v>193</v>
      </c>
      <c r="C93" s="38" t="s">
        <v>194</v>
      </c>
      <c r="D93" s="39">
        <v>34482</v>
      </c>
      <c r="E93" s="34" t="s">
        <v>35</v>
      </c>
      <c r="F93" s="11">
        <v>8</v>
      </c>
      <c r="G93" s="11">
        <v>8</v>
      </c>
      <c r="H93" s="11">
        <v>8</v>
      </c>
      <c r="I93" s="11">
        <v>7</v>
      </c>
      <c r="J93" s="11">
        <v>4</v>
      </c>
      <c r="K93" s="19">
        <f>SUM(F93*0.1+G93*0.1+H93*0.1+I93*0.2+J93*0.5)</f>
        <v>5.800000000000001</v>
      </c>
      <c r="L93" s="50"/>
    </row>
    <row r="94" spans="1:12" ht="19.5" customHeight="1">
      <c r="A94" s="13">
        <v>86</v>
      </c>
      <c r="B94" s="38" t="s">
        <v>195</v>
      </c>
      <c r="C94" s="38" t="s">
        <v>19</v>
      </c>
      <c r="D94" s="39">
        <v>34608</v>
      </c>
      <c r="E94" s="34" t="s">
        <v>30</v>
      </c>
      <c r="F94" s="11">
        <v>9</v>
      </c>
      <c r="G94" s="11">
        <v>8</v>
      </c>
      <c r="H94" s="11">
        <v>9</v>
      </c>
      <c r="I94" s="11">
        <v>7</v>
      </c>
      <c r="J94" s="11">
        <v>4</v>
      </c>
      <c r="K94" s="19">
        <f>SUM(F94*0.1+G94*0.1+H94*0.1+I94*0.2+J94*0.5)</f>
        <v>6</v>
      </c>
      <c r="L94" s="50"/>
    </row>
    <row r="95" spans="1:12" ht="19.5" customHeight="1">
      <c r="A95" s="13">
        <v>87</v>
      </c>
      <c r="B95" s="38" t="s">
        <v>196</v>
      </c>
      <c r="C95" s="38" t="s">
        <v>197</v>
      </c>
      <c r="D95" s="39">
        <v>34459</v>
      </c>
      <c r="E95" s="34" t="s">
        <v>30</v>
      </c>
      <c r="F95" s="11">
        <v>8</v>
      </c>
      <c r="G95" s="11">
        <v>8</v>
      </c>
      <c r="H95" s="11">
        <v>7</v>
      </c>
      <c r="I95" s="11">
        <v>3</v>
      </c>
      <c r="J95" s="11">
        <v>5</v>
      </c>
      <c r="K95" s="19">
        <f>SUM(F95*0.1+G95*0.1+H95*0.1+I95*0.2+J95*0.5)</f>
        <v>5.4</v>
      </c>
      <c r="L95" s="50"/>
    </row>
    <row r="96" spans="1:12" ht="19.5" customHeight="1">
      <c r="A96" s="13">
        <v>88</v>
      </c>
      <c r="B96" s="38" t="s">
        <v>198</v>
      </c>
      <c r="C96" s="38" t="s">
        <v>199</v>
      </c>
      <c r="D96" s="39">
        <v>32810</v>
      </c>
      <c r="E96" s="34" t="s">
        <v>49</v>
      </c>
      <c r="F96" s="11">
        <v>8</v>
      </c>
      <c r="G96" s="11">
        <v>7</v>
      </c>
      <c r="H96" s="11">
        <v>7</v>
      </c>
      <c r="I96" s="11">
        <v>5</v>
      </c>
      <c r="J96" s="11">
        <v>6</v>
      </c>
      <c r="K96" s="19">
        <f>SUM(F96*0.1+G96*0.1+H96*0.1+I96*0.2+J96*0.5)</f>
        <v>6.2</v>
      </c>
      <c r="L96" s="50"/>
    </row>
    <row r="97" spans="1:12" ht="19.5" customHeight="1">
      <c r="A97" s="13">
        <v>89</v>
      </c>
      <c r="B97" s="38" t="s">
        <v>200</v>
      </c>
      <c r="C97" s="38" t="s">
        <v>201</v>
      </c>
      <c r="D97" s="39">
        <v>34649</v>
      </c>
      <c r="E97" s="34" t="s">
        <v>30</v>
      </c>
      <c r="F97" s="11">
        <v>6</v>
      </c>
      <c r="G97" s="11">
        <v>7</v>
      </c>
      <c r="H97" s="11">
        <v>6</v>
      </c>
      <c r="I97" s="11">
        <v>6</v>
      </c>
      <c r="J97" s="11">
        <v>5</v>
      </c>
      <c r="K97" s="19">
        <f>SUM(F97*0.1+G97*0.1+H97*0.1+I97*0.2+J97*0.5)</f>
        <v>5.6000000000000005</v>
      </c>
      <c r="L97" s="50"/>
    </row>
    <row r="98" spans="1:12" ht="19.5" customHeight="1">
      <c r="A98" s="13">
        <v>90</v>
      </c>
      <c r="B98" s="38" t="s">
        <v>202</v>
      </c>
      <c r="C98" s="38" t="s">
        <v>203</v>
      </c>
      <c r="D98" s="39">
        <v>34426</v>
      </c>
      <c r="E98" s="34" t="s">
        <v>30</v>
      </c>
      <c r="F98" s="11">
        <v>9</v>
      </c>
      <c r="G98" s="11">
        <v>8</v>
      </c>
      <c r="H98" s="11">
        <v>10</v>
      </c>
      <c r="I98" s="11">
        <v>8</v>
      </c>
      <c r="J98" s="11">
        <v>4</v>
      </c>
      <c r="K98" s="19">
        <f>SUM(F98*0.1+G98*0.1+H98*0.1+I98*0.2+J98*0.5)</f>
        <v>6.300000000000001</v>
      </c>
      <c r="L98" s="50"/>
    </row>
    <row r="99" spans="1:12" ht="18" customHeight="1">
      <c r="A99" s="13">
        <v>91</v>
      </c>
      <c r="B99" s="38" t="s">
        <v>204</v>
      </c>
      <c r="C99" s="38" t="s">
        <v>205</v>
      </c>
      <c r="D99" s="39">
        <v>34098</v>
      </c>
      <c r="E99" s="34" t="s">
        <v>35</v>
      </c>
      <c r="F99" s="11">
        <v>9</v>
      </c>
      <c r="G99" s="11">
        <v>8</v>
      </c>
      <c r="H99" s="11">
        <v>7</v>
      </c>
      <c r="I99" s="11">
        <v>7</v>
      </c>
      <c r="J99" s="11">
        <v>4</v>
      </c>
      <c r="K99" s="19">
        <f>SUM(F99*0.1+G99*0.1+H99*0.1+I99*0.2+J99*0.5)</f>
        <v>5.800000000000001</v>
      </c>
      <c r="L99" s="50"/>
    </row>
    <row r="100" spans="1:12" ht="18" customHeight="1">
      <c r="A100" s="13">
        <v>92</v>
      </c>
      <c r="B100" s="38" t="s">
        <v>206</v>
      </c>
      <c r="C100" s="38" t="s">
        <v>207</v>
      </c>
      <c r="D100" s="39">
        <v>34628</v>
      </c>
      <c r="E100" s="34" t="s">
        <v>30</v>
      </c>
      <c r="F100" s="11">
        <v>9</v>
      </c>
      <c r="G100" s="11">
        <v>7</v>
      </c>
      <c r="H100" s="11">
        <v>9</v>
      </c>
      <c r="I100" s="11">
        <v>5</v>
      </c>
      <c r="J100" s="11">
        <v>4</v>
      </c>
      <c r="K100" s="19">
        <f>SUM(F100*0.1+G100*0.1+H100*0.1+I100*0.2+J100*0.5)</f>
        <v>5.5</v>
      </c>
      <c r="L100" s="50"/>
    </row>
    <row r="101" spans="1:12" ht="18" customHeight="1">
      <c r="A101" s="13">
        <v>93</v>
      </c>
      <c r="B101" s="44" t="s">
        <v>357</v>
      </c>
      <c r="C101" s="40" t="s">
        <v>356</v>
      </c>
      <c r="D101" s="41">
        <v>34592</v>
      </c>
      <c r="E101" s="35" t="s">
        <v>22</v>
      </c>
      <c r="F101" s="86">
        <v>9</v>
      </c>
      <c r="G101" s="91">
        <v>7</v>
      </c>
      <c r="H101" s="86">
        <v>7</v>
      </c>
      <c r="I101" s="86">
        <v>7</v>
      </c>
      <c r="J101" s="89">
        <v>7</v>
      </c>
      <c r="K101" s="55">
        <f>SUM(F101*0.1+G101*0.1+H101*0.1+I101*0.2+J101*0.5)</f>
        <v>7.2</v>
      </c>
      <c r="L101" s="89"/>
    </row>
    <row r="102" spans="1:12" ht="18" customHeight="1">
      <c r="A102" s="13">
        <v>94</v>
      </c>
      <c r="B102" s="42" t="s">
        <v>355</v>
      </c>
      <c r="C102" s="36" t="s">
        <v>354</v>
      </c>
      <c r="D102" s="37">
        <v>34412</v>
      </c>
      <c r="E102" s="33" t="s">
        <v>49</v>
      </c>
      <c r="F102" s="21">
        <v>7</v>
      </c>
      <c r="G102" s="22">
        <v>7</v>
      </c>
      <c r="H102" s="21">
        <v>8</v>
      </c>
      <c r="I102" s="21">
        <v>4</v>
      </c>
      <c r="J102" s="8">
        <v>4</v>
      </c>
      <c r="K102" s="18">
        <f>SUM(F102*0.1+G102*0.1+H102*0.1+I102*0.2+J102*0.5)</f>
        <v>5</v>
      </c>
      <c r="L102" s="8"/>
    </row>
    <row r="103" spans="1:12" ht="18" customHeight="1">
      <c r="A103" s="13">
        <v>95</v>
      </c>
      <c r="B103" s="43" t="s">
        <v>353</v>
      </c>
      <c r="C103" s="38" t="s">
        <v>352</v>
      </c>
      <c r="D103" s="39">
        <v>34073</v>
      </c>
      <c r="E103" s="34" t="s">
        <v>30</v>
      </c>
      <c r="F103" s="23">
        <v>5</v>
      </c>
      <c r="G103" s="24">
        <v>6</v>
      </c>
      <c r="H103" s="23">
        <v>7</v>
      </c>
      <c r="I103" s="23">
        <v>7</v>
      </c>
      <c r="J103" s="9">
        <v>4</v>
      </c>
      <c r="K103" s="19">
        <f>SUM(F103*0.1+G103*0.1+H103*0.1+I103*0.2+J103*0.5)</f>
        <v>5.2</v>
      </c>
      <c r="L103" s="9"/>
    </row>
    <row r="104" spans="1:12" ht="18" customHeight="1">
      <c r="A104" s="13">
        <v>96</v>
      </c>
      <c r="B104" s="43" t="s">
        <v>351</v>
      </c>
      <c r="C104" s="38" t="s">
        <v>350</v>
      </c>
      <c r="D104" s="39">
        <v>34608</v>
      </c>
      <c r="E104" s="34" t="s">
        <v>25</v>
      </c>
      <c r="F104" s="23">
        <v>6</v>
      </c>
      <c r="G104" s="24">
        <v>6</v>
      </c>
      <c r="H104" s="23">
        <v>10</v>
      </c>
      <c r="I104" s="23">
        <v>9</v>
      </c>
      <c r="J104" s="9">
        <v>7</v>
      </c>
      <c r="K104" s="19">
        <f>SUM(F104*0.1+G104*0.1+H104*0.1+I104*0.2+J104*0.5)</f>
        <v>7.5</v>
      </c>
      <c r="L104" s="9"/>
    </row>
    <row r="105" spans="1:12" ht="18" customHeight="1">
      <c r="A105" s="13">
        <v>97</v>
      </c>
      <c r="B105" s="43" t="s">
        <v>349</v>
      </c>
      <c r="C105" s="38" t="s">
        <v>348</v>
      </c>
      <c r="D105" s="39">
        <v>34207</v>
      </c>
      <c r="E105" s="34" t="s">
        <v>13</v>
      </c>
      <c r="F105" s="23">
        <v>9</v>
      </c>
      <c r="G105" s="24">
        <v>7</v>
      </c>
      <c r="H105" s="23">
        <v>8</v>
      </c>
      <c r="I105" s="23">
        <v>7</v>
      </c>
      <c r="J105" s="9">
        <v>8</v>
      </c>
      <c r="K105" s="19">
        <f>SUM(F105*0.1+G105*0.1+H105*0.1+I105*0.2+J105*0.5)</f>
        <v>7.800000000000001</v>
      </c>
      <c r="L105" s="9"/>
    </row>
    <row r="106" spans="1:12" ht="18" customHeight="1">
      <c r="A106" s="13">
        <v>98</v>
      </c>
      <c r="B106" s="43" t="s">
        <v>347</v>
      </c>
      <c r="C106" s="38" t="s">
        <v>346</v>
      </c>
      <c r="D106" s="39">
        <v>34627</v>
      </c>
      <c r="E106" s="34" t="s">
        <v>25</v>
      </c>
      <c r="F106" s="23">
        <v>9</v>
      </c>
      <c r="G106" s="24">
        <v>6</v>
      </c>
      <c r="H106" s="23">
        <v>8</v>
      </c>
      <c r="I106" s="23">
        <v>7</v>
      </c>
      <c r="J106" s="9">
        <v>7</v>
      </c>
      <c r="K106" s="19">
        <f>SUM(F106*0.1+G106*0.1+H106*0.1+I106*0.2+J106*0.5)</f>
        <v>7.2</v>
      </c>
      <c r="L106" s="9"/>
    </row>
    <row r="107" spans="1:12" ht="18" customHeight="1">
      <c r="A107" s="13">
        <v>99</v>
      </c>
      <c r="B107" s="43" t="s">
        <v>345</v>
      </c>
      <c r="C107" s="38" t="s">
        <v>344</v>
      </c>
      <c r="D107" s="39">
        <v>34620</v>
      </c>
      <c r="E107" s="34" t="s">
        <v>25</v>
      </c>
      <c r="F107" s="23">
        <v>7</v>
      </c>
      <c r="G107" s="24">
        <v>6</v>
      </c>
      <c r="H107" s="23">
        <v>8</v>
      </c>
      <c r="I107" s="23">
        <v>5</v>
      </c>
      <c r="J107" s="9">
        <v>4</v>
      </c>
      <c r="K107" s="19">
        <f>SUM(F107*0.1+G107*0.1+H107*0.1+I107*0.2+J107*0.5)</f>
        <v>5.1000000000000005</v>
      </c>
      <c r="L107" s="9"/>
    </row>
    <row r="108" spans="1:12" ht="18" customHeight="1">
      <c r="A108" s="13">
        <v>100</v>
      </c>
      <c r="B108" s="43" t="s">
        <v>343</v>
      </c>
      <c r="C108" s="38" t="s">
        <v>342</v>
      </c>
      <c r="D108" s="39">
        <v>34252</v>
      </c>
      <c r="E108" s="34" t="s">
        <v>9</v>
      </c>
      <c r="F108" s="23">
        <v>6</v>
      </c>
      <c r="G108" s="24">
        <v>7</v>
      </c>
      <c r="H108" s="23">
        <v>5</v>
      </c>
      <c r="I108" s="23">
        <v>7</v>
      </c>
      <c r="J108" s="9">
        <v>6</v>
      </c>
      <c r="K108" s="19">
        <f>SUM(F108*0.1+G108*0.1+H108*0.1+I108*0.2+J108*0.5)</f>
        <v>6.2</v>
      </c>
      <c r="L108" s="9"/>
    </row>
    <row r="109" spans="1:12" ht="18" customHeight="1">
      <c r="A109" s="13">
        <v>101</v>
      </c>
      <c r="B109" s="43" t="s">
        <v>341</v>
      </c>
      <c r="C109" s="38" t="s">
        <v>340</v>
      </c>
      <c r="D109" s="39">
        <v>34614</v>
      </c>
      <c r="E109" s="34" t="s">
        <v>30</v>
      </c>
      <c r="F109" s="23">
        <v>6</v>
      </c>
      <c r="G109" s="24">
        <v>6</v>
      </c>
      <c r="H109" s="23">
        <v>7</v>
      </c>
      <c r="I109" s="23">
        <v>7</v>
      </c>
      <c r="J109" s="9">
        <v>5</v>
      </c>
      <c r="K109" s="19">
        <f>SUM(F109*0.1+G109*0.1+H109*0.1+I109*0.2+J109*0.5)</f>
        <v>5.800000000000001</v>
      </c>
      <c r="L109" s="9"/>
    </row>
    <row r="110" spans="1:12" ht="18" customHeight="1">
      <c r="A110" s="13">
        <v>102</v>
      </c>
      <c r="B110" s="43" t="s">
        <v>339</v>
      </c>
      <c r="C110" s="38" t="s">
        <v>338</v>
      </c>
      <c r="D110" s="39">
        <v>34318</v>
      </c>
      <c r="E110" s="34" t="s">
        <v>25</v>
      </c>
      <c r="F110" s="23">
        <v>9</v>
      </c>
      <c r="G110" s="24">
        <v>6</v>
      </c>
      <c r="H110" s="23">
        <v>8</v>
      </c>
      <c r="I110" s="23">
        <v>4</v>
      </c>
      <c r="J110" s="9">
        <v>4</v>
      </c>
      <c r="K110" s="19">
        <f>SUM(F110*0.1+G110*0.1+H110*0.1+I110*0.2+J110*0.5)</f>
        <v>5.1</v>
      </c>
      <c r="L110" s="9"/>
    </row>
    <row r="111" spans="1:12" ht="18" customHeight="1">
      <c r="A111" s="13">
        <v>103</v>
      </c>
      <c r="B111" s="43" t="s">
        <v>337</v>
      </c>
      <c r="C111" s="38" t="s">
        <v>336</v>
      </c>
      <c r="D111" s="39">
        <v>34525</v>
      </c>
      <c r="E111" s="34" t="s">
        <v>49</v>
      </c>
      <c r="F111" s="23">
        <v>9</v>
      </c>
      <c r="G111" s="24">
        <v>7</v>
      </c>
      <c r="H111" s="23">
        <v>9</v>
      </c>
      <c r="I111" s="23">
        <v>7</v>
      </c>
      <c r="J111" s="9">
        <v>6</v>
      </c>
      <c r="K111" s="19">
        <f>SUM(F111*0.1+G111*0.1+H111*0.1+I111*0.2+J111*0.5)</f>
        <v>6.9</v>
      </c>
      <c r="L111" s="9"/>
    </row>
    <row r="112" spans="1:12" ht="18" customHeight="1">
      <c r="A112" s="13">
        <v>104</v>
      </c>
      <c r="B112" s="43" t="s">
        <v>335</v>
      </c>
      <c r="C112" s="38" t="s">
        <v>334</v>
      </c>
      <c r="D112" s="39">
        <v>34516</v>
      </c>
      <c r="E112" s="34" t="s">
        <v>22</v>
      </c>
      <c r="F112" s="23">
        <v>9</v>
      </c>
      <c r="G112" s="24">
        <v>7</v>
      </c>
      <c r="H112" s="23">
        <v>9</v>
      </c>
      <c r="I112" s="23">
        <v>8</v>
      </c>
      <c r="J112" s="9">
        <v>7</v>
      </c>
      <c r="K112" s="19">
        <f>SUM(F112*0.1+G112*0.1+H112*0.1+I112*0.2+J112*0.5)</f>
        <v>7.6</v>
      </c>
      <c r="L112" s="9"/>
    </row>
    <row r="113" spans="1:12" ht="18" customHeight="1">
      <c r="A113" s="13">
        <v>105</v>
      </c>
      <c r="B113" s="43" t="s">
        <v>333</v>
      </c>
      <c r="C113" s="38" t="s">
        <v>332</v>
      </c>
      <c r="D113" s="39">
        <v>34632</v>
      </c>
      <c r="E113" s="34" t="s">
        <v>22</v>
      </c>
      <c r="F113" s="23">
        <v>6</v>
      </c>
      <c r="G113" s="24">
        <v>7</v>
      </c>
      <c r="H113" s="23">
        <v>9</v>
      </c>
      <c r="I113" s="23">
        <v>7</v>
      </c>
      <c r="J113" s="9">
        <v>7</v>
      </c>
      <c r="K113" s="19">
        <f>SUM(F113*0.1+G113*0.1+H113*0.1+I113*0.2+J113*0.5)</f>
        <v>7.1000000000000005</v>
      </c>
      <c r="L113" s="9"/>
    </row>
    <row r="114" spans="1:12" ht="18" customHeight="1">
      <c r="A114" s="13">
        <v>106</v>
      </c>
      <c r="B114" s="43" t="s">
        <v>331</v>
      </c>
      <c r="C114" s="38" t="s">
        <v>330</v>
      </c>
      <c r="D114" s="39">
        <v>34344</v>
      </c>
      <c r="E114" s="34" t="s">
        <v>54</v>
      </c>
      <c r="F114" s="23">
        <v>7</v>
      </c>
      <c r="G114" s="24">
        <v>6</v>
      </c>
      <c r="H114" s="23">
        <v>7</v>
      </c>
      <c r="I114" s="23">
        <v>8</v>
      </c>
      <c r="J114" s="9">
        <v>6</v>
      </c>
      <c r="K114" s="19">
        <f>SUM(F114*0.1+G114*0.1+H114*0.1+I114*0.2+J114*0.5)</f>
        <v>6.6000000000000005</v>
      </c>
      <c r="L114" s="9"/>
    </row>
    <row r="115" spans="1:12" ht="18" customHeight="1">
      <c r="A115" s="13">
        <v>107</v>
      </c>
      <c r="B115" s="43" t="s">
        <v>329</v>
      </c>
      <c r="C115" s="38" t="s">
        <v>328</v>
      </c>
      <c r="D115" s="39">
        <v>34574</v>
      </c>
      <c r="E115" s="34" t="s">
        <v>49</v>
      </c>
      <c r="F115" s="23">
        <v>9</v>
      </c>
      <c r="G115" s="24">
        <v>7</v>
      </c>
      <c r="H115" s="23">
        <v>8</v>
      </c>
      <c r="I115" s="23">
        <v>5</v>
      </c>
      <c r="J115" s="9">
        <v>6</v>
      </c>
      <c r="K115" s="19">
        <f>SUM(F115*0.1+G115*0.1+H115*0.1+I115*0.2+J115*0.5)</f>
        <v>6.4</v>
      </c>
      <c r="L115" s="9"/>
    </row>
    <row r="116" spans="1:12" ht="18" customHeight="1">
      <c r="A116" s="13">
        <v>108</v>
      </c>
      <c r="B116" s="43" t="s">
        <v>327</v>
      </c>
      <c r="C116" s="38" t="s">
        <v>326</v>
      </c>
      <c r="D116" s="39">
        <v>34533</v>
      </c>
      <c r="E116" s="34" t="s">
        <v>22</v>
      </c>
      <c r="F116" s="23">
        <v>6</v>
      </c>
      <c r="G116" s="24">
        <v>7</v>
      </c>
      <c r="H116" s="23">
        <v>10</v>
      </c>
      <c r="I116" s="23">
        <v>6</v>
      </c>
      <c r="J116" s="9">
        <v>6</v>
      </c>
      <c r="K116" s="19">
        <f>SUM(F116*0.1+G116*0.1+H116*0.1+I116*0.2+J116*0.5)</f>
        <v>6.5</v>
      </c>
      <c r="L116" s="9"/>
    </row>
    <row r="117" spans="1:12" ht="18" customHeight="1">
      <c r="A117" s="13">
        <v>109</v>
      </c>
      <c r="B117" s="43" t="s">
        <v>325</v>
      </c>
      <c r="C117" s="38" t="s">
        <v>324</v>
      </c>
      <c r="D117" s="39">
        <v>34306</v>
      </c>
      <c r="E117" s="34" t="s">
        <v>22</v>
      </c>
      <c r="F117" s="23">
        <v>9</v>
      </c>
      <c r="G117" s="24">
        <v>7</v>
      </c>
      <c r="H117" s="23">
        <v>6</v>
      </c>
      <c r="I117" s="23">
        <v>7</v>
      </c>
      <c r="J117" s="9">
        <v>8</v>
      </c>
      <c r="K117" s="19">
        <f>SUM(F117*0.1+G117*0.1+H117*0.1+I117*0.2+J117*0.5)</f>
        <v>7.6000000000000005</v>
      </c>
      <c r="L117" s="9"/>
    </row>
    <row r="118" spans="1:12" ht="18" customHeight="1">
      <c r="A118" s="13">
        <v>110</v>
      </c>
      <c r="B118" s="43" t="s">
        <v>323</v>
      </c>
      <c r="C118" s="38" t="s">
        <v>322</v>
      </c>
      <c r="D118" s="39">
        <v>34215</v>
      </c>
      <c r="E118" s="34" t="s">
        <v>49</v>
      </c>
      <c r="F118" s="23">
        <v>5</v>
      </c>
      <c r="G118" s="24">
        <v>7</v>
      </c>
      <c r="H118" s="23">
        <v>5</v>
      </c>
      <c r="I118" s="23">
        <v>7</v>
      </c>
      <c r="J118" s="9">
        <v>5</v>
      </c>
      <c r="K118" s="19">
        <f>SUM(F118*0.1+G118*0.1+H118*0.1+I118*0.2+J118*0.5)</f>
        <v>5.6000000000000005</v>
      </c>
      <c r="L118" s="9"/>
    </row>
    <row r="119" spans="1:12" ht="18" customHeight="1">
      <c r="A119" s="13">
        <v>111</v>
      </c>
      <c r="B119" s="43" t="s">
        <v>319</v>
      </c>
      <c r="C119" s="38" t="s">
        <v>318</v>
      </c>
      <c r="D119" s="39">
        <v>34449</v>
      </c>
      <c r="E119" s="34" t="s">
        <v>25</v>
      </c>
      <c r="F119" s="23">
        <v>5</v>
      </c>
      <c r="G119" s="24">
        <v>6</v>
      </c>
      <c r="H119" s="23">
        <v>8</v>
      </c>
      <c r="I119" s="23">
        <v>7</v>
      </c>
      <c r="J119" s="9">
        <v>4</v>
      </c>
      <c r="K119" s="19">
        <f>SUM(F119*0.1+G119*0.1+H119*0.1+I119*0.2+J119*0.5)</f>
        <v>5.300000000000001</v>
      </c>
      <c r="L119" s="9"/>
    </row>
    <row r="120" spans="1:12" ht="18" customHeight="1">
      <c r="A120" s="13">
        <v>112</v>
      </c>
      <c r="B120" s="43" t="s">
        <v>317</v>
      </c>
      <c r="C120" s="38" t="s">
        <v>316</v>
      </c>
      <c r="D120" s="39">
        <v>34694</v>
      </c>
      <c r="E120" s="34" t="s">
        <v>54</v>
      </c>
      <c r="F120" s="23">
        <v>9</v>
      </c>
      <c r="G120" s="24">
        <v>6</v>
      </c>
      <c r="H120" s="23">
        <v>9</v>
      </c>
      <c r="I120" s="23">
        <v>2</v>
      </c>
      <c r="J120" s="9">
        <v>5</v>
      </c>
      <c r="K120" s="19">
        <f>SUM(F120*0.1+G120*0.1+H120*0.1+I120*0.2+J120*0.5)</f>
        <v>5.3</v>
      </c>
      <c r="L120" s="9"/>
    </row>
    <row r="121" spans="1:12" ht="18" customHeight="1">
      <c r="A121" s="13">
        <v>113</v>
      </c>
      <c r="B121" s="43" t="s">
        <v>315</v>
      </c>
      <c r="C121" s="38" t="s">
        <v>314</v>
      </c>
      <c r="D121" s="39">
        <v>34364</v>
      </c>
      <c r="E121" s="34" t="s">
        <v>22</v>
      </c>
      <c r="F121" s="23">
        <v>9</v>
      </c>
      <c r="G121" s="24">
        <v>7</v>
      </c>
      <c r="H121" s="23">
        <v>9</v>
      </c>
      <c r="I121" s="23">
        <v>7</v>
      </c>
      <c r="J121" s="9">
        <v>6</v>
      </c>
      <c r="K121" s="19">
        <f>SUM(F121*0.1+G121*0.1+H121*0.1+I121*0.2+J121*0.5)</f>
        <v>6.9</v>
      </c>
      <c r="L121" s="9"/>
    </row>
    <row r="122" spans="1:12" ht="18" customHeight="1">
      <c r="A122" s="13">
        <v>114</v>
      </c>
      <c r="B122" s="43" t="s">
        <v>313</v>
      </c>
      <c r="C122" s="38" t="s">
        <v>312</v>
      </c>
      <c r="D122" s="39">
        <v>33651</v>
      </c>
      <c r="E122" s="34" t="s">
        <v>9</v>
      </c>
      <c r="F122" s="23">
        <v>7</v>
      </c>
      <c r="G122" s="24">
        <v>7</v>
      </c>
      <c r="H122" s="23">
        <v>8</v>
      </c>
      <c r="I122" s="23">
        <v>6</v>
      </c>
      <c r="J122" s="9">
        <v>6</v>
      </c>
      <c r="K122" s="19">
        <f>SUM(F122*0.1+G122*0.1+H122*0.1+I122*0.2+J122*0.5)</f>
        <v>6.4</v>
      </c>
      <c r="L122" s="9"/>
    </row>
    <row r="123" spans="1:12" ht="18" customHeight="1">
      <c r="A123" s="13">
        <v>115</v>
      </c>
      <c r="B123" s="43" t="s">
        <v>311</v>
      </c>
      <c r="C123" s="38" t="s">
        <v>310</v>
      </c>
      <c r="D123" s="39">
        <v>34425</v>
      </c>
      <c r="E123" s="34" t="s">
        <v>40</v>
      </c>
      <c r="F123" s="23">
        <v>9</v>
      </c>
      <c r="G123" s="24">
        <v>6</v>
      </c>
      <c r="H123" s="23">
        <v>10</v>
      </c>
      <c r="I123" s="23">
        <v>3</v>
      </c>
      <c r="J123" s="9">
        <v>4</v>
      </c>
      <c r="K123" s="19">
        <f>SUM(F123*0.1+G123*0.1+H123*0.1+I123*0.2+J123*0.5)</f>
        <v>5.1</v>
      </c>
      <c r="L123" s="9"/>
    </row>
    <row r="124" spans="1:12" ht="18" customHeight="1">
      <c r="A124" s="13">
        <v>116</v>
      </c>
      <c r="B124" s="43" t="s">
        <v>309</v>
      </c>
      <c r="C124" s="38" t="s">
        <v>308</v>
      </c>
      <c r="D124" s="39">
        <v>34476</v>
      </c>
      <c r="E124" s="34" t="s">
        <v>40</v>
      </c>
      <c r="F124" s="23">
        <v>8</v>
      </c>
      <c r="G124" s="24">
        <v>6</v>
      </c>
      <c r="H124" s="23">
        <v>8</v>
      </c>
      <c r="I124" s="23">
        <v>7</v>
      </c>
      <c r="J124" s="9">
        <v>6</v>
      </c>
      <c r="K124" s="19">
        <f>SUM(F124*0.1+G124*0.1+H124*0.1+I124*0.2+J124*0.5)</f>
        <v>6.6000000000000005</v>
      </c>
      <c r="L124" s="9"/>
    </row>
    <row r="125" spans="1:12" ht="18" customHeight="1">
      <c r="A125" s="13">
        <v>117</v>
      </c>
      <c r="B125" s="43" t="s">
        <v>307</v>
      </c>
      <c r="C125" s="38" t="s">
        <v>306</v>
      </c>
      <c r="D125" s="39">
        <v>34489</v>
      </c>
      <c r="E125" s="34" t="s">
        <v>49</v>
      </c>
      <c r="F125" s="23">
        <v>9</v>
      </c>
      <c r="G125" s="24">
        <v>7</v>
      </c>
      <c r="H125" s="23">
        <v>10</v>
      </c>
      <c r="I125" s="23">
        <v>7</v>
      </c>
      <c r="J125" s="9">
        <v>3</v>
      </c>
      <c r="K125" s="19">
        <f>SUM(F125*0.1+G125*0.1+H125*0.1+I125*0.2+J125*0.5)</f>
        <v>5.5</v>
      </c>
      <c r="L125" s="9"/>
    </row>
    <row r="126" spans="1:12" ht="18" customHeight="1">
      <c r="A126" s="13">
        <v>118</v>
      </c>
      <c r="B126" s="43" t="s">
        <v>305</v>
      </c>
      <c r="C126" s="38" t="s">
        <v>304</v>
      </c>
      <c r="D126" s="39">
        <v>34143</v>
      </c>
      <c r="E126" s="34" t="s">
        <v>49</v>
      </c>
      <c r="F126" s="23">
        <v>5</v>
      </c>
      <c r="G126" s="24">
        <v>7</v>
      </c>
      <c r="H126" s="23">
        <v>9</v>
      </c>
      <c r="I126" s="23">
        <v>2</v>
      </c>
      <c r="J126" s="9">
        <v>9</v>
      </c>
      <c r="K126" s="19">
        <f>SUM(F126*0.1+G126*0.1+H126*0.1+I126*0.2+J126*0.5)</f>
        <v>7</v>
      </c>
      <c r="L126" s="9"/>
    </row>
    <row r="127" spans="1:12" ht="18" customHeight="1">
      <c r="A127" s="13">
        <v>119</v>
      </c>
      <c r="B127" s="43" t="s">
        <v>303</v>
      </c>
      <c r="C127" s="38" t="s">
        <v>302</v>
      </c>
      <c r="D127" s="39">
        <v>33877</v>
      </c>
      <c r="E127" s="34" t="s">
        <v>9</v>
      </c>
      <c r="F127" s="23">
        <v>8</v>
      </c>
      <c r="G127" s="24">
        <v>7</v>
      </c>
      <c r="H127" s="23">
        <v>6</v>
      </c>
      <c r="I127" s="23">
        <v>7</v>
      </c>
      <c r="J127" s="9">
        <v>4</v>
      </c>
      <c r="K127" s="19">
        <f>SUM(F127*0.1+G127*0.1+H127*0.1+I127*0.2+J127*0.5)</f>
        <v>5.5</v>
      </c>
      <c r="L127" s="9"/>
    </row>
    <row r="128" spans="1:12" ht="18" customHeight="1">
      <c r="A128" s="13">
        <v>120</v>
      </c>
      <c r="B128" s="43" t="s">
        <v>301</v>
      </c>
      <c r="C128" s="38" t="s">
        <v>300</v>
      </c>
      <c r="D128" s="39">
        <v>34695</v>
      </c>
      <c r="E128" s="34" t="s">
        <v>22</v>
      </c>
      <c r="F128" s="23">
        <v>8</v>
      </c>
      <c r="G128" s="24">
        <v>7</v>
      </c>
      <c r="H128" s="23">
        <v>8</v>
      </c>
      <c r="I128" s="23">
        <v>9</v>
      </c>
      <c r="J128" s="9">
        <v>5</v>
      </c>
      <c r="K128" s="19">
        <f>SUM(F128*0.1+G128*0.1+H128*0.1+I128*0.2+J128*0.5)</f>
        <v>6.6</v>
      </c>
      <c r="L128" s="9"/>
    </row>
    <row r="129" spans="1:12" ht="18" customHeight="1">
      <c r="A129" s="13">
        <v>121</v>
      </c>
      <c r="B129" s="43" t="s">
        <v>299</v>
      </c>
      <c r="C129" s="38" t="s">
        <v>298</v>
      </c>
      <c r="D129" s="39">
        <v>33562</v>
      </c>
      <c r="E129" s="34" t="s">
        <v>1</v>
      </c>
      <c r="F129" s="23">
        <v>7</v>
      </c>
      <c r="G129" s="24">
        <v>6</v>
      </c>
      <c r="H129" s="23">
        <v>8</v>
      </c>
      <c r="I129" s="23">
        <v>7</v>
      </c>
      <c r="J129" s="9">
        <v>5</v>
      </c>
      <c r="K129" s="19">
        <f>SUM(F129*0.1+G129*0.1+H129*0.1+I129*0.2+J129*0.5)</f>
        <v>6.000000000000001</v>
      </c>
      <c r="L129" s="9"/>
    </row>
    <row r="130" spans="1:12" ht="18" customHeight="1">
      <c r="A130" s="13">
        <v>122</v>
      </c>
      <c r="B130" s="43" t="s">
        <v>297</v>
      </c>
      <c r="C130" s="38" t="s">
        <v>296</v>
      </c>
      <c r="D130" s="39">
        <v>34355</v>
      </c>
      <c r="E130" s="34" t="s">
        <v>30</v>
      </c>
      <c r="F130" s="23">
        <v>9</v>
      </c>
      <c r="G130" s="24">
        <v>6</v>
      </c>
      <c r="H130" s="23">
        <v>10</v>
      </c>
      <c r="I130" s="23">
        <v>7</v>
      </c>
      <c r="J130" s="9">
        <v>7</v>
      </c>
      <c r="K130" s="19">
        <f>SUM(F130*0.1+G130*0.1+H130*0.1+I130*0.2+J130*0.5)</f>
        <v>7.4</v>
      </c>
      <c r="L130" s="9"/>
    </row>
    <row r="131" spans="1:12" ht="18" customHeight="1">
      <c r="A131" s="13">
        <v>123</v>
      </c>
      <c r="B131" s="43" t="s">
        <v>293</v>
      </c>
      <c r="C131" s="38" t="s">
        <v>292</v>
      </c>
      <c r="D131" s="39">
        <v>34048</v>
      </c>
      <c r="E131" s="34" t="s">
        <v>13</v>
      </c>
      <c r="F131" s="23">
        <v>6</v>
      </c>
      <c r="G131" s="24">
        <v>7</v>
      </c>
      <c r="H131" s="23">
        <v>10</v>
      </c>
      <c r="I131" s="23">
        <v>8</v>
      </c>
      <c r="J131" s="9">
        <v>4</v>
      </c>
      <c r="K131" s="19">
        <f>SUM(F131*0.1+G131*0.1+H131*0.1+I131*0.2+J131*0.5)</f>
        <v>5.9</v>
      </c>
      <c r="L131" s="9"/>
    </row>
    <row r="132" spans="1:12" ht="18" customHeight="1">
      <c r="A132" s="13">
        <v>124</v>
      </c>
      <c r="B132" s="43" t="s">
        <v>291</v>
      </c>
      <c r="C132" s="38" t="s">
        <v>290</v>
      </c>
      <c r="D132" s="39">
        <v>34669</v>
      </c>
      <c r="E132" s="34" t="s">
        <v>40</v>
      </c>
      <c r="F132" s="23">
        <v>8</v>
      </c>
      <c r="G132" s="24">
        <v>6</v>
      </c>
      <c r="H132" s="23">
        <v>9</v>
      </c>
      <c r="I132" s="23">
        <v>6</v>
      </c>
      <c r="J132" s="9">
        <v>5</v>
      </c>
      <c r="K132" s="19">
        <f>SUM(F132*0.1+G132*0.1+H132*0.1+I132*0.2+J132*0.5)</f>
        <v>6</v>
      </c>
      <c r="L132" s="9"/>
    </row>
    <row r="133" spans="1:12" ht="18" customHeight="1">
      <c r="A133" s="13">
        <v>125</v>
      </c>
      <c r="B133" s="43" t="s">
        <v>289</v>
      </c>
      <c r="C133" s="38" t="s">
        <v>288</v>
      </c>
      <c r="D133" s="39">
        <v>34637</v>
      </c>
      <c r="E133" s="34" t="s">
        <v>25</v>
      </c>
      <c r="F133" s="23">
        <v>9</v>
      </c>
      <c r="G133" s="24">
        <v>6</v>
      </c>
      <c r="H133" s="23">
        <v>8</v>
      </c>
      <c r="I133" s="23">
        <v>5</v>
      </c>
      <c r="J133" s="9">
        <v>7</v>
      </c>
      <c r="K133" s="19">
        <f>SUM(F133*0.1+G133*0.1+H133*0.1+I133*0.2+J133*0.5)</f>
        <v>6.8</v>
      </c>
      <c r="L133" s="9"/>
    </row>
    <row r="134" spans="1:12" ht="18" customHeight="1">
      <c r="A134" s="13">
        <v>126</v>
      </c>
      <c r="B134" s="43" t="s">
        <v>287</v>
      </c>
      <c r="C134" s="38" t="s">
        <v>286</v>
      </c>
      <c r="D134" s="39">
        <v>34513</v>
      </c>
      <c r="E134" s="34" t="s">
        <v>35</v>
      </c>
      <c r="F134" s="23">
        <v>9</v>
      </c>
      <c r="G134" s="24">
        <v>6</v>
      </c>
      <c r="H134" s="23">
        <v>8</v>
      </c>
      <c r="I134" s="23">
        <v>6</v>
      </c>
      <c r="J134" s="9">
        <v>6</v>
      </c>
      <c r="K134" s="19">
        <f>SUM(F134*0.1+G134*0.1+H134*0.1+I134*0.2+J134*0.5)</f>
        <v>6.5</v>
      </c>
      <c r="L134" s="9"/>
    </row>
    <row r="135" spans="1:12" ht="18" customHeight="1">
      <c r="A135" s="13">
        <v>127</v>
      </c>
      <c r="B135" s="43" t="s">
        <v>285</v>
      </c>
      <c r="C135" s="38" t="s">
        <v>284</v>
      </c>
      <c r="D135" s="39">
        <v>34522</v>
      </c>
      <c r="E135" s="34" t="s">
        <v>54</v>
      </c>
      <c r="F135" s="23">
        <v>8</v>
      </c>
      <c r="G135" s="24">
        <v>6</v>
      </c>
      <c r="H135" s="23">
        <v>7</v>
      </c>
      <c r="I135" s="23">
        <v>6</v>
      </c>
      <c r="J135" s="9">
        <v>4</v>
      </c>
      <c r="K135" s="19">
        <f>SUM(F135*0.1+G135*0.1+H135*0.1+I135*0.2+J135*0.5)</f>
        <v>5.300000000000001</v>
      </c>
      <c r="L135" s="9"/>
    </row>
    <row r="136" spans="1:12" ht="18" customHeight="1">
      <c r="A136" s="13">
        <v>128</v>
      </c>
      <c r="B136" s="43" t="s">
        <v>283</v>
      </c>
      <c r="C136" s="38" t="s">
        <v>282</v>
      </c>
      <c r="D136" s="39">
        <v>34267</v>
      </c>
      <c r="E136" s="34" t="s">
        <v>22</v>
      </c>
      <c r="F136" s="23">
        <v>9</v>
      </c>
      <c r="G136" s="24">
        <v>7</v>
      </c>
      <c r="H136" s="23">
        <v>6</v>
      </c>
      <c r="I136" s="23">
        <v>8</v>
      </c>
      <c r="J136" s="9">
        <v>5</v>
      </c>
      <c r="K136" s="19">
        <f>SUM(F136*0.1+G136*0.1+H136*0.1+I136*0.2+J136*0.5)</f>
        <v>6.300000000000001</v>
      </c>
      <c r="L136" s="9"/>
    </row>
    <row r="137" spans="1:12" ht="18" customHeight="1">
      <c r="A137" s="13">
        <v>129</v>
      </c>
      <c r="B137" s="43" t="s">
        <v>281</v>
      </c>
      <c r="C137" s="38" t="s">
        <v>280</v>
      </c>
      <c r="D137" s="39">
        <v>34342</v>
      </c>
      <c r="E137" s="34" t="s">
        <v>25</v>
      </c>
      <c r="F137" s="23">
        <v>9</v>
      </c>
      <c r="G137" s="24">
        <v>6</v>
      </c>
      <c r="H137" s="23">
        <v>9</v>
      </c>
      <c r="I137" s="23">
        <v>7</v>
      </c>
      <c r="J137" s="9">
        <v>5</v>
      </c>
      <c r="K137" s="19">
        <f>SUM(F137*0.1+G137*0.1+H137*0.1+I137*0.2+J137*0.5)</f>
        <v>6.3</v>
      </c>
      <c r="L137" s="9"/>
    </row>
    <row r="138" spans="1:12" ht="18" customHeight="1">
      <c r="A138" s="13">
        <v>130</v>
      </c>
      <c r="B138" s="43" t="s">
        <v>279</v>
      </c>
      <c r="C138" s="38" t="s">
        <v>278</v>
      </c>
      <c r="D138" s="39">
        <v>34436</v>
      </c>
      <c r="E138" s="34" t="s">
        <v>22</v>
      </c>
      <c r="F138" s="23">
        <v>7</v>
      </c>
      <c r="G138" s="24">
        <v>7</v>
      </c>
      <c r="H138" s="23">
        <v>9</v>
      </c>
      <c r="I138" s="23">
        <v>7</v>
      </c>
      <c r="J138" s="9">
        <v>7</v>
      </c>
      <c r="K138" s="19">
        <f>SUM(F138*0.1+G138*0.1+H138*0.1+I138*0.2+J138*0.5)</f>
        <v>7.2</v>
      </c>
      <c r="L138" s="9"/>
    </row>
    <row r="139" spans="1:12" ht="18" customHeight="1">
      <c r="A139" s="13">
        <v>131</v>
      </c>
      <c r="B139" s="43" t="s">
        <v>277</v>
      </c>
      <c r="C139" s="38" t="s">
        <v>276</v>
      </c>
      <c r="D139" s="39">
        <v>34690</v>
      </c>
      <c r="E139" s="34" t="s">
        <v>40</v>
      </c>
      <c r="F139" s="23">
        <v>6</v>
      </c>
      <c r="G139" s="24">
        <v>6</v>
      </c>
      <c r="H139" s="23">
        <v>8</v>
      </c>
      <c r="I139" s="23">
        <v>7</v>
      </c>
      <c r="J139" s="9">
        <v>8</v>
      </c>
      <c r="K139" s="19">
        <f>SUM(F139*0.1+G139*0.1+H139*0.1+I139*0.2+J139*0.5)</f>
        <v>7.4</v>
      </c>
      <c r="L139" s="9"/>
    </row>
    <row r="140" spans="1:12" ht="18" customHeight="1">
      <c r="A140" s="13">
        <v>132</v>
      </c>
      <c r="B140" s="43" t="s">
        <v>275</v>
      </c>
      <c r="C140" s="38" t="s">
        <v>274</v>
      </c>
      <c r="D140" s="39">
        <v>34201</v>
      </c>
      <c r="E140" s="34" t="s">
        <v>11</v>
      </c>
      <c r="F140" s="23">
        <v>9</v>
      </c>
      <c r="G140" s="24">
        <v>6</v>
      </c>
      <c r="H140" s="23">
        <v>7</v>
      </c>
      <c r="I140" s="23">
        <v>7</v>
      </c>
      <c r="J140" s="9">
        <v>3</v>
      </c>
      <c r="K140" s="19">
        <f>SUM(F140*0.1+G140*0.1+H140*0.1+I140*0.2+J140*0.5)</f>
        <v>5.1000000000000005</v>
      </c>
      <c r="L140" s="9"/>
    </row>
    <row r="141" spans="1:12" ht="18" customHeight="1">
      <c r="A141" s="13">
        <v>133</v>
      </c>
      <c r="B141" s="43" t="s">
        <v>273</v>
      </c>
      <c r="C141" s="38" t="s">
        <v>272</v>
      </c>
      <c r="D141" s="39">
        <v>34177</v>
      </c>
      <c r="E141" s="34" t="s">
        <v>30</v>
      </c>
      <c r="F141" s="23">
        <v>9</v>
      </c>
      <c r="G141" s="24">
        <v>6</v>
      </c>
      <c r="H141" s="23">
        <v>8</v>
      </c>
      <c r="I141" s="23">
        <v>9</v>
      </c>
      <c r="J141" s="9">
        <v>6</v>
      </c>
      <c r="K141" s="19">
        <f>SUM(F141*0.1+G141*0.1+H141*0.1+I141*0.2+J141*0.5)</f>
        <v>7.1</v>
      </c>
      <c r="L141" s="9"/>
    </row>
    <row r="142" spans="1:12" ht="18" customHeight="1">
      <c r="A142" s="13">
        <v>134</v>
      </c>
      <c r="B142" s="43" t="s">
        <v>271</v>
      </c>
      <c r="C142" s="38" t="s">
        <v>270</v>
      </c>
      <c r="D142" s="39">
        <v>34617</v>
      </c>
      <c r="E142" s="34" t="s">
        <v>30</v>
      </c>
      <c r="F142" s="23">
        <v>9</v>
      </c>
      <c r="G142" s="24">
        <v>6</v>
      </c>
      <c r="H142" s="23">
        <v>7</v>
      </c>
      <c r="I142" s="23">
        <v>8</v>
      </c>
      <c r="J142" s="9">
        <v>4</v>
      </c>
      <c r="K142" s="19">
        <f>SUM(F142*0.1+G142*0.1+H142*0.1+I142*0.2+J142*0.5)</f>
        <v>5.800000000000001</v>
      </c>
      <c r="L142" s="9"/>
    </row>
    <row r="143" spans="1:12" ht="18" customHeight="1">
      <c r="A143" s="13">
        <v>135</v>
      </c>
      <c r="B143" s="43" t="s">
        <v>269</v>
      </c>
      <c r="C143" s="38" t="s">
        <v>268</v>
      </c>
      <c r="D143" s="39">
        <v>33821</v>
      </c>
      <c r="E143" s="34" t="s">
        <v>30</v>
      </c>
      <c r="F143" s="23">
        <v>7</v>
      </c>
      <c r="G143" s="24">
        <v>6</v>
      </c>
      <c r="H143" s="23">
        <v>7</v>
      </c>
      <c r="I143" s="23">
        <v>6</v>
      </c>
      <c r="J143" s="9">
        <v>5</v>
      </c>
      <c r="K143" s="19">
        <f>SUM(F143*0.1+G143*0.1+H143*0.1+I143*0.2+J143*0.5)</f>
        <v>5.700000000000001</v>
      </c>
      <c r="L143" s="9"/>
    </row>
    <row r="144" spans="1:12" ht="18" customHeight="1">
      <c r="A144" s="13">
        <v>136</v>
      </c>
      <c r="B144" s="43" t="s">
        <v>267</v>
      </c>
      <c r="C144" s="38" t="s">
        <v>266</v>
      </c>
      <c r="D144" s="39">
        <v>33342</v>
      </c>
      <c r="E144" s="34" t="s">
        <v>1</v>
      </c>
      <c r="F144" s="23">
        <v>9</v>
      </c>
      <c r="G144" s="24">
        <v>6</v>
      </c>
      <c r="H144" s="23">
        <v>9</v>
      </c>
      <c r="I144" s="23">
        <v>7</v>
      </c>
      <c r="J144" s="9">
        <v>4</v>
      </c>
      <c r="K144" s="19">
        <f>SUM(F144*0.1+G144*0.1+H144*0.1+I144*0.2+J144*0.5)</f>
        <v>5.8</v>
      </c>
      <c r="L144" s="9"/>
    </row>
    <row r="145" spans="1:12" ht="18" customHeight="1">
      <c r="A145" s="13">
        <v>137</v>
      </c>
      <c r="B145" s="43" t="s">
        <v>265</v>
      </c>
      <c r="C145" s="38" t="s">
        <v>264</v>
      </c>
      <c r="D145" s="39">
        <v>34587</v>
      </c>
      <c r="E145" s="34" t="s">
        <v>22</v>
      </c>
      <c r="F145" s="23">
        <v>9</v>
      </c>
      <c r="G145" s="24">
        <v>7</v>
      </c>
      <c r="H145" s="23">
        <v>9</v>
      </c>
      <c r="I145" s="23">
        <v>7</v>
      </c>
      <c r="J145" s="9">
        <v>5</v>
      </c>
      <c r="K145" s="19">
        <f>SUM(F145*0.1+G145*0.1+H145*0.1+I145*0.2+J145*0.5)</f>
        <v>6.4</v>
      </c>
      <c r="L145" s="9"/>
    </row>
    <row r="146" spans="1:12" ht="18" customHeight="1">
      <c r="A146" s="13">
        <v>138</v>
      </c>
      <c r="B146" s="43" t="s">
        <v>263</v>
      </c>
      <c r="C146" s="38" t="s">
        <v>262</v>
      </c>
      <c r="D146" s="39">
        <v>34489</v>
      </c>
      <c r="E146" s="34" t="s">
        <v>49</v>
      </c>
      <c r="F146" s="23">
        <v>7</v>
      </c>
      <c r="G146" s="24">
        <v>7</v>
      </c>
      <c r="H146" s="23">
        <v>9</v>
      </c>
      <c r="I146" s="23">
        <v>7</v>
      </c>
      <c r="J146" s="9">
        <v>5</v>
      </c>
      <c r="K146" s="19">
        <f>SUM(F146*0.1+G146*0.1+H146*0.1+I146*0.2+J146*0.5)</f>
        <v>6.2</v>
      </c>
      <c r="L146" s="9"/>
    </row>
    <row r="147" spans="1:12" ht="18" customHeight="1">
      <c r="A147" s="13">
        <v>139</v>
      </c>
      <c r="B147" s="43" t="s">
        <v>261</v>
      </c>
      <c r="C147" s="38" t="s">
        <v>260</v>
      </c>
      <c r="D147" s="39">
        <v>34338</v>
      </c>
      <c r="E147" s="34" t="s">
        <v>25</v>
      </c>
      <c r="F147" s="23">
        <v>9</v>
      </c>
      <c r="G147" s="24">
        <v>6</v>
      </c>
      <c r="H147" s="23">
        <v>8</v>
      </c>
      <c r="I147" s="23">
        <v>7</v>
      </c>
      <c r="J147" s="9">
        <v>7</v>
      </c>
      <c r="K147" s="19">
        <f>SUM(F147*0.1+G147*0.1+H147*0.1+I147*0.2+J147*0.5)</f>
        <v>7.2</v>
      </c>
      <c r="L147" s="9"/>
    </row>
    <row r="148" spans="1:12" ht="18" customHeight="1">
      <c r="A148" s="13">
        <v>140</v>
      </c>
      <c r="B148" s="43" t="s">
        <v>259</v>
      </c>
      <c r="C148" s="38" t="s">
        <v>258</v>
      </c>
      <c r="D148" s="39">
        <v>34105</v>
      </c>
      <c r="E148" s="34" t="s">
        <v>30</v>
      </c>
      <c r="F148" s="23">
        <v>7</v>
      </c>
      <c r="G148" s="24">
        <v>6</v>
      </c>
      <c r="H148" s="23">
        <v>10</v>
      </c>
      <c r="I148" s="23">
        <v>7</v>
      </c>
      <c r="J148" s="9">
        <v>4</v>
      </c>
      <c r="K148" s="19">
        <f>SUM(F148*0.1+G148*0.1+H148*0.1+I148*0.2+J148*0.5)</f>
        <v>5.7</v>
      </c>
      <c r="L148" s="9"/>
    </row>
    <row r="149" spans="1:12" ht="18" customHeight="1">
      <c r="A149" s="13">
        <v>141</v>
      </c>
      <c r="B149" s="43" t="s">
        <v>257</v>
      </c>
      <c r="C149" s="38" t="s">
        <v>256</v>
      </c>
      <c r="D149" s="39">
        <v>34157</v>
      </c>
      <c r="E149" s="34" t="s">
        <v>22</v>
      </c>
      <c r="F149" s="23">
        <v>9</v>
      </c>
      <c r="G149" s="24">
        <v>8</v>
      </c>
      <c r="H149" s="23">
        <v>10</v>
      </c>
      <c r="I149" s="23">
        <v>8</v>
      </c>
      <c r="J149" s="9">
        <v>8</v>
      </c>
      <c r="K149" s="19">
        <f>SUM(F149*0.1+G149*0.1+H149*0.1+I149*0.2+J149*0.5)</f>
        <v>8.3</v>
      </c>
      <c r="L149" s="9"/>
    </row>
    <row r="150" spans="1:12" ht="18" customHeight="1">
      <c r="A150" s="13">
        <v>142</v>
      </c>
      <c r="B150" s="43" t="s">
        <v>255</v>
      </c>
      <c r="C150" s="38" t="s">
        <v>254</v>
      </c>
      <c r="D150" s="39">
        <v>34579</v>
      </c>
      <c r="E150" s="34" t="s">
        <v>30</v>
      </c>
      <c r="F150" s="25">
        <v>6</v>
      </c>
      <c r="G150" s="25">
        <v>6</v>
      </c>
      <c r="H150" s="26">
        <v>7</v>
      </c>
      <c r="I150" s="23">
        <v>7</v>
      </c>
      <c r="J150" s="9">
        <v>7</v>
      </c>
      <c r="K150" s="19">
        <f>SUM(F150*0.1+G150*0.1+H150*0.1+I150*0.2+J150*0.5)</f>
        <v>6.800000000000001</v>
      </c>
      <c r="L150" s="9"/>
    </row>
    <row r="151" spans="1:12" ht="18" customHeight="1">
      <c r="A151" s="13">
        <v>143</v>
      </c>
      <c r="B151" s="43" t="s">
        <v>253</v>
      </c>
      <c r="C151" s="38" t="s">
        <v>252</v>
      </c>
      <c r="D151" s="39">
        <v>34381</v>
      </c>
      <c r="E151" s="34" t="s">
        <v>25</v>
      </c>
      <c r="F151" s="25">
        <v>5</v>
      </c>
      <c r="G151" s="25">
        <v>7</v>
      </c>
      <c r="H151" s="26">
        <v>8</v>
      </c>
      <c r="I151" s="23">
        <v>8</v>
      </c>
      <c r="J151" s="9">
        <v>7</v>
      </c>
      <c r="K151" s="19">
        <f>SUM(F151*0.1+G151*0.1+H151*0.1+I151*0.2+J151*0.5)</f>
        <v>7.1</v>
      </c>
      <c r="L151" s="9"/>
    </row>
    <row r="152" spans="1:12" ht="18" customHeight="1">
      <c r="A152" s="13">
        <v>144</v>
      </c>
      <c r="B152" s="43" t="s">
        <v>251</v>
      </c>
      <c r="C152" s="38" t="s">
        <v>250</v>
      </c>
      <c r="D152" s="39">
        <v>34385</v>
      </c>
      <c r="E152" s="34" t="s">
        <v>54</v>
      </c>
      <c r="F152" s="25">
        <v>7</v>
      </c>
      <c r="G152" s="25">
        <v>6</v>
      </c>
      <c r="H152" s="26">
        <v>10</v>
      </c>
      <c r="I152" s="23">
        <v>6</v>
      </c>
      <c r="J152" s="9">
        <v>6</v>
      </c>
      <c r="K152" s="19">
        <f>SUM(F152*0.1+G152*0.1+H152*0.1+I152*0.2+J152*0.5)</f>
        <v>6.5</v>
      </c>
      <c r="L152" s="9"/>
    </row>
    <row r="153" spans="1:12" ht="18" customHeight="1">
      <c r="A153" s="13">
        <v>145</v>
      </c>
      <c r="B153" s="43" t="s">
        <v>249</v>
      </c>
      <c r="C153" s="38" t="s">
        <v>248</v>
      </c>
      <c r="D153" s="39">
        <v>34550</v>
      </c>
      <c r="E153" s="34" t="s">
        <v>54</v>
      </c>
      <c r="F153" s="25">
        <v>5</v>
      </c>
      <c r="G153" s="25">
        <v>6</v>
      </c>
      <c r="H153" s="26">
        <v>8</v>
      </c>
      <c r="I153" s="23">
        <v>7</v>
      </c>
      <c r="J153" s="9">
        <v>6</v>
      </c>
      <c r="K153" s="19">
        <f>SUM(F153*0.1+G153*0.1+H153*0.1+I153*0.2+J153*0.5)</f>
        <v>6.300000000000001</v>
      </c>
      <c r="L153" s="9"/>
    </row>
    <row r="154" spans="1:12" ht="18" customHeight="1">
      <c r="A154" s="13">
        <v>146</v>
      </c>
      <c r="B154" s="43" t="s">
        <v>247</v>
      </c>
      <c r="C154" s="38" t="s">
        <v>246</v>
      </c>
      <c r="D154" s="39">
        <v>33756</v>
      </c>
      <c r="E154" s="34" t="s">
        <v>9</v>
      </c>
      <c r="F154" s="25">
        <v>7</v>
      </c>
      <c r="G154" s="25">
        <v>7</v>
      </c>
      <c r="H154" s="26">
        <v>10</v>
      </c>
      <c r="I154" s="23">
        <v>9</v>
      </c>
      <c r="J154" s="9">
        <v>5</v>
      </c>
      <c r="K154" s="19">
        <f>SUM(F154*0.1+G154*0.1+H154*0.1+I154*0.2+J154*0.5)</f>
        <v>6.7</v>
      </c>
      <c r="L154" s="9"/>
    </row>
    <row r="155" spans="1:12" ht="18" customHeight="1">
      <c r="A155" s="13">
        <v>147</v>
      </c>
      <c r="B155" s="43" t="s">
        <v>245</v>
      </c>
      <c r="C155" s="38" t="s">
        <v>244</v>
      </c>
      <c r="D155" s="39">
        <v>34686</v>
      </c>
      <c r="E155" s="34" t="s">
        <v>40</v>
      </c>
      <c r="F155" s="25">
        <v>6</v>
      </c>
      <c r="G155" s="25">
        <v>6</v>
      </c>
      <c r="H155" s="26">
        <v>9</v>
      </c>
      <c r="I155" s="23">
        <v>4</v>
      </c>
      <c r="J155" s="9">
        <v>5</v>
      </c>
      <c r="K155" s="19">
        <f>SUM(F155*0.1+G155*0.1+H155*0.1+I155*0.2+J155*0.5)</f>
        <v>5.4</v>
      </c>
      <c r="L155" s="9"/>
    </row>
    <row r="156" spans="1:12" ht="18" customHeight="1">
      <c r="A156" s="13">
        <v>148</v>
      </c>
      <c r="B156" s="43" t="s">
        <v>243</v>
      </c>
      <c r="C156" s="38" t="s">
        <v>242</v>
      </c>
      <c r="D156" s="39">
        <v>34192</v>
      </c>
      <c r="E156" s="34" t="s">
        <v>49</v>
      </c>
      <c r="F156" s="25">
        <v>6</v>
      </c>
      <c r="G156" s="25">
        <v>7</v>
      </c>
      <c r="H156" s="26">
        <v>8</v>
      </c>
      <c r="I156" s="23">
        <v>6</v>
      </c>
      <c r="J156" s="9">
        <v>4</v>
      </c>
      <c r="K156" s="19">
        <f>SUM(F156*0.1+G156*0.1+H156*0.1+I156*0.2+J156*0.5)</f>
        <v>5.300000000000001</v>
      </c>
      <c r="L156" s="9"/>
    </row>
    <row r="157" spans="1:12" ht="18" customHeight="1">
      <c r="A157" s="13">
        <v>149</v>
      </c>
      <c r="B157" s="43" t="s">
        <v>241</v>
      </c>
      <c r="C157" s="38" t="s">
        <v>240</v>
      </c>
      <c r="D157" s="39">
        <v>33191</v>
      </c>
      <c r="E157" s="34" t="s">
        <v>1</v>
      </c>
      <c r="F157" s="25">
        <v>7</v>
      </c>
      <c r="G157" s="25">
        <v>6</v>
      </c>
      <c r="H157" s="26">
        <v>9</v>
      </c>
      <c r="I157" s="23">
        <v>9</v>
      </c>
      <c r="J157" s="9">
        <v>7</v>
      </c>
      <c r="K157" s="19">
        <f>SUM(F157*0.1+G157*0.1+H157*0.1+I157*0.2+J157*0.5)</f>
        <v>7.5</v>
      </c>
      <c r="L157" s="9"/>
    </row>
    <row r="158" spans="1:12" ht="18" customHeight="1">
      <c r="A158" s="13">
        <v>150</v>
      </c>
      <c r="B158" s="43" t="s">
        <v>239</v>
      </c>
      <c r="C158" s="38" t="s">
        <v>238</v>
      </c>
      <c r="D158" s="39">
        <v>34556</v>
      </c>
      <c r="E158" s="34" t="s">
        <v>30</v>
      </c>
      <c r="F158" s="25">
        <v>9</v>
      </c>
      <c r="G158" s="25">
        <v>6</v>
      </c>
      <c r="H158" s="26">
        <v>10</v>
      </c>
      <c r="I158" s="23">
        <v>4</v>
      </c>
      <c r="J158" s="9">
        <v>6</v>
      </c>
      <c r="K158" s="19">
        <f>SUM(F158*0.1+G158*0.1+H158*0.1+I158*0.2+J158*0.5)</f>
        <v>6.3</v>
      </c>
      <c r="L158" s="9"/>
    </row>
    <row r="159" spans="1:12" ht="18" customHeight="1">
      <c r="A159" s="13">
        <v>151</v>
      </c>
      <c r="B159" s="43" t="s">
        <v>237</v>
      </c>
      <c r="C159" s="38" t="s">
        <v>236</v>
      </c>
      <c r="D159" s="39">
        <v>34441</v>
      </c>
      <c r="E159" s="34" t="s">
        <v>25</v>
      </c>
      <c r="F159" s="25">
        <v>7</v>
      </c>
      <c r="G159" s="25">
        <v>6</v>
      </c>
      <c r="H159" s="26">
        <v>7</v>
      </c>
      <c r="I159" s="23">
        <v>7</v>
      </c>
      <c r="J159" s="9">
        <v>7</v>
      </c>
      <c r="K159" s="19">
        <f>SUM(F159*0.1+G159*0.1+H159*0.1+I159*0.2+J159*0.5)</f>
        <v>6.9</v>
      </c>
      <c r="L159" s="9"/>
    </row>
    <row r="160" spans="1:12" ht="18" customHeight="1">
      <c r="A160" s="13">
        <v>152</v>
      </c>
      <c r="B160" s="43" t="s">
        <v>235</v>
      </c>
      <c r="C160" s="38" t="s">
        <v>234</v>
      </c>
      <c r="D160" s="39">
        <v>34084</v>
      </c>
      <c r="E160" s="34" t="s">
        <v>13</v>
      </c>
      <c r="F160" s="25">
        <v>9</v>
      </c>
      <c r="G160" s="25">
        <v>7</v>
      </c>
      <c r="H160" s="26">
        <v>9</v>
      </c>
      <c r="I160" s="23">
        <v>8</v>
      </c>
      <c r="J160" s="9">
        <v>4</v>
      </c>
      <c r="K160" s="19">
        <f>SUM(F160*0.1+G160*0.1+H160*0.1+I160*0.2+J160*0.5)</f>
        <v>6.1</v>
      </c>
      <c r="L160" s="9"/>
    </row>
    <row r="161" spans="1:12" ht="18" customHeight="1">
      <c r="A161" s="13">
        <v>153</v>
      </c>
      <c r="B161" s="43" t="s">
        <v>233</v>
      </c>
      <c r="C161" s="38" t="s">
        <v>232</v>
      </c>
      <c r="D161" s="39">
        <v>34179</v>
      </c>
      <c r="E161" s="34" t="s">
        <v>30</v>
      </c>
      <c r="F161" s="25">
        <v>6</v>
      </c>
      <c r="G161" s="25">
        <v>6</v>
      </c>
      <c r="H161" s="26">
        <v>8</v>
      </c>
      <c r="I161" s="23">
        <v>6</v>
      </c>
      <c r="J161" s="9">
        <v>6</v>
      </c>
      <c r="K161" s="19">
        <f>SUM(F161*0.1+G161*0.1+H161*0.1+I161*0.2+J161*0.5)</f>
        <v>6.2</v>
      </c>
      <c r="L161" s="9"/>
    </row>
    <row r="162" spans="1:12" ht="18" customHeight="1">
      <c r="A162" s="13">
        <v>154</v>
      </c>
      <c r="B162" s="43" t="s">
        <v>231</v>
      </c>
      <c r="C162" s="38" t="s">
        <v>230</v>
      </c>
      <c r="D162" s="39">
        <v>34586</v>
      </c>
      <c r="E162" s="34" t="s">
        <v>30</v>
      </c>
      <c r="F162" s="25">
        <v>6</v>
      </c>
      <c r="G162" s="25">
        <v>6</v>
      </c>
      <c r="H162" s="26">
        <v>8</v>
      </c>
      <c r="I162" s="23">
        <v>7</v>
      </c>
      <c r="J162" s="9">
        <v>5</v>
      </c>
      <c r="K162" s="19">
        <f>SUM(F162*0.1+G162*0.1+H162*0.1+I162*0.2+J162*0.5)</f>
        <v>5.9</v>
      </c>
      <c r="L162" s="9"/>
    </row>
    <row r="163" spans="1:12" ht="18" customHeight="1">
      <c r="A163" s="13">
        <v>155</v>
      </c>
      <c r="B163" s="43" t="s">
        <v>229</v>
      </c>
      <c r="C163" s="38" t="s">
        <v>228</v>
      </c>
      <c r="D163" s="39">
        <v>34566</v>
      </c>
      <c r="E163" s="34" t="s">
        <v>30</v>
      </c>
      <c r="F163" s="25">
        <v>9</v>
      </c>
      <c r="G163" s="25">
        <v>6</v>
      </c>
      <c r="H163" s="26">
        <v>8</v>
      </c>
      <c r="I163" s="23">
        <v>7</v>
      </c>
      <c r="J163" s="9">
        <v>6</v>
      </c>
      <c r="K163" s="19">
        <f>SUM(F163*0.1+G163*0.1+H163*0.1+I163*0.2+J163*0.5)</f>
        <v>6.7</v>
      </c>
      <c r="L163" s="9"/>
    </row>
    <row r="164" spans="1:12" ht="18" customHeight="1">
      <c r="A164" s="13">
        <v>156</v>
      </c>
      <c r="B164" s="43" t="s">
        <v>227</v>
      </c>
      <c r="C164" s="38" t="s">
        <v>226</v>
      </c>
      <c r="D164" s="39">
        <v>34604</v>
      </c>
      <c r="E164" s="34" t="s">
        <v>54</v>
      </c>
      <c r="F164" s="25">
        <v>9</v>
      </c>
      <c r="G164" s="25">
        <v>6</v>
      </c>
      <c r="H164" s="26">
        <v>9</v>
      </c>
      <c r="I164" s="23">
        <v>3</v>
      </c>
      <c r="J164" s="9">
        <v>6</v>
      </c>
      <c r="K164" s="19">
        <f>SUM(F164*0.1+G164*0.1+H164*0.1+I164*0.2+J164*0.5)</f>
        <v>6</v>
      </c>
      <c r="L164" s="9"/>
    </row>
    <row r="165" spans="1:12" ht="18" customHeight="1">
      <c r="A165" s="13">
        <v>157</v>
      </c>
      <c r="B165" s="43" t="s">
        <v>225</v>
      </c>
      <c r="C165" s="38" t="s">
        <v>224</v>
      </c>
      <c r="D165" s="39">
        <v>34191</v>
      </c>
      <c r="E165" s="34" t="s">
        <v>25</v>
      </c>
      <c r="F165" s="25">
        <v>7</v>
      </c>
      <c r="G165" s="25">
        <v>6</v>
      </c>
      <c r="H165" s="26">
        <v>4</v>
      </c>
      <c r="I165" s="23">
        <v>8</v>
      </c>
      <c r="J165" s="9">
        <v>5</v>
      </c>
      <c r="K165" s="19">
        <f>SUM(F165*0.1+G165*0.1+H165*0.1+I165*0.2+J165*0.5)</f>
        <v>5.800000000000001</v>
      </c>
      <c r="L165" s="9"/>
    </row>
    <row r="166" spans="1:12" ht="18" customHeight="1">
      <c r="A166" s="13">
        <v>158</v>
      </c>
      <c r="B166" s="43" t="s">
        <v>221</v>
      </c>
      <c r="C166" s="38" t="s">
        <v>220</v>
      </c>
      <c r="D166" s="39">
        <v>34675</v>
      </c>
      <c r="E166" s="34" t="s">
        <v>25</v>
      </c>
      <c r="F166" s="25">
        <v>7</v>
      </c>
      <c r="G166" s="25">
        <v>6</v>
      </c>
      <c r="H166" s="26">
        <v>7</v>
      </c>
      <c r="I166" s="23">
        <v>6</v>
      </c>
      <c r="J166" s="9">
        <v>7</v>
      </c>
      <c r="K166" s="19">
        <f>SUM(F166*0.1+G166*0.1+H166*0.1+I166*0.2+J166*0.5)</f>
        <v>6.700000000000001</v>
      </c>
      <c r="L166" s="9"/>
    </row>
    <row r="167" spans="1:12" ht="18" customHeight="1">
      <c r="A167" s="13">
        <v>159</v>
      </c>
      <c r="B167" s="43" t="s">
        <v>219</v>
      </c>
      <c r="C167" s="38" t="s">
        <v>218</v>
      </c>
      <c r="D167" s="39">
        <v>33985</v>
      </c>
      <c r="E167" s="34" t="s">
        <v>35</v>
      </c>
      <c r="F167" s="25">
        <v>9</v>
      </c>
      <c r="G167" s="25">
        <v>6</v>
      </c>
      <c r="H167" s="26">
        <v>9</v>
      </c>
      <c r="I167" s="23">
        <v>5</v>
      </c>
      <c r="J167" s="9">
        <v>8</v>
      </c>
      <c r="K167" s="19">
        <f>SUM(F167*0.1+G167*0.1+H167*0.1+I167*0.2+J167*0.5)</f>
        <v>7.4</v>
      </c>
      <c r="L167" s="9"/>
    </row>
    <row r="168" spans="1:12" ht="18" customHeight="1">
      <c r="A168" s="13">
        <v>160</v>
      </c>
      <c r="B168" s="43" t="s">
        <v>217</v>
      </c>
      <c r="C168" s="38" t="s">
        <v>216</v>
      </c>
      <c r="D168" s="39">
        <v>34361</v>
      </c>
      <c r="E168" s="34" t="s">
        <v>40</v>
      </c>
      <c r="F168" s="25">
        <v>8</v>
      </c>
      <c r="G168" s="25">
        <v>6</v>
      </c>
      <c r="H168" s="26">
        <v>9</v>
      </c>
      <c r="I168" s="23">
        <v>8</v>
      </c>
      <c r="J168" s="9">
        <v>5</v>
      </c>
      <c r="K168" s="19">
        <f>SUM(F168*0.1+G168*0.1+H168*0.1+I168*0.2+J168*0.5)</f>
        <v>6.4</v>
      </c>
      <c r="L168" s="9"/>
    </row>
    <row r="169" spans="1:12" ht="18" customHeight="1">
      <c r="A169" s="13">
        <v>161</v>
      </c>
      <c r="B169" s="43" t="s">
        <v>215</v>
      </c>
      <c r="C169" s="38" t="s">
        <v>214</v>
      </c>
      <c r="D169" s="39">
        <v>34282</v>
      </c>
      <c r="E169" s="34" t="s">
        <v>35</v>
      </c>
      <c r="F169" s="25">
        <v>9</v>
      </c>
      <c r="G169" s="25">
        <v>6</v>
      </c>
      <c r="H169" s="26">
        <v>9</v>
      </c>
      <c r="I169" s="23">
        <v>7</v>
      </c>
      <c r="J169" s="9">
        <v>7</v>
      </c>
      <c r="K169" s="19">
        <f>SUM(F169*0.1+G169*0.1+H169*0.1+I169*0.2+J169*0.5)</f>
        <v>7.3</v>
      </c>
      <c r="L169" s="9"/>
    </row>
    <row r="170" spans="1:12" ht="18" customHeight="1">
      <c r="A170" s="13">
        <v>162</v>
      </c>
      <c r="B170" s="43" t="s">
        <v>213</v>
      </c>
      <c r="C170" s="38" t="s">
        <v>212</v>
      </c>
      <c r="D170" s="39">
        <v>34634</v>
      </c>
      <c r="E170" s="34" t="s">
        <v>25</v>
      </c>
      <c r="F170" s="25">
        <v>9</v>
      </c>
      <c r="G170" s="25">
        <v>6</v>
      </c>
      <c r="H170" s="26">
        <v>10</v>
      </c>
      <c r="I170" s="23">
        <v>9</v>
      </c>
      <c r="J170" s="9">
        <v>6</v>
      </c>
      <c r="K170" s="19">
        <f>SUM(F170*0.1+G170*0.1+H170*0.1+I170*0.2+J170*0.5)</f>
        <v>7.3</v>
      </c>
      <c r="L170" s="9"/>
    </row>
    <row r="171" spans="1:12" ht="18" customHeight="1">
      <c r="A171" s="13">
        <v>163</v>
      </c>
      <c r="B171" s="43" t="s">
        <v>211</v>
      </c>
      <c r="C171" s="38" t="s">
        <v>210</v>
      </c>
      <c r="D171" s="39">
        <v>34533</v>
      </c>
      <c r="E171" s="34" t="s">
        <v>22</v>
      </c>
      <c r="F171" s="25">
        <v>9</v>
      </c>
      <c r="G171" s="25">
        <v>7</v>
      </c>
      <c r="H171" s="26">
        <v>7</v>
      </c>
      <c r="I171" s="23">
        <v>7</v>
      </c>
      <c r="J171" s="9">
        <v>8</v>
      </c>
      <c r="K171" s="19">
        <f>SUM(F171*0.1+G171*0.1+H171*0.1+I171*0.2+J171*0.5)</f>
        <v>7.7</v>
      </c>
      <c r="L171" s="9"/>
    </row>
    <row r="172" spans="1:12" ht="18" customHeight="1">
      <c r="A172" s="13">
        <v>164</v>
      </c>
      <c r="B172" s="43" t="s">
        <v>209</v>
      </c>
      <c r="C172" s="38" t="s">
        <v>208</v>
      </c>
      <c r="D172" s="39">
        <v>34359</v>
      </c>
      <c r="E172" s="34" t="s">
        <v>22</v>
      </c>
      <c r="F172" s="25">
        <v>9</v>
      </c>
      <c r="G172" s="25">
        <v>7</v>
      </c>
      <c r="H172" s="26">
        <v>8</v>
      </c>
      <c r="I172" s="23">
        <v>6</v>
      </c>
      <c r="J172" s="9">
        <v>4</v>
      </c>
      <c r="K172" s="19">
        <f>SUM(F172*0.1+G172*0.1+H172*0.1+I172*0.2+J172*0.5)</f>
        <v>5.6000000000000005</v>
      </c>
      <c r="L172" s="9"/>
    </row>
    <row r="173" spans="1:12" ht="18" customHeight="1">
      <c r="A173" s="13">
        <v>165</v>
      </c>
      <c r="B173" s="43" t="s">
        <v>685</v>
      </c>
      <c r="C173" s="38" t="s">
        <v>686</v>
      </c>
      <c r="D173" s="39">
        <v>34170</v>
      </c>
      <c r="E173" s="34" t="s">
        <v>9</v>
      </c>
      <c r="F173" s="11">
        <v>6</v>
      </c>
      <c r="G173" s="11">
        <v>7</v>
      </c>
      <c r="H173" s="11">
        <v>7</v>
      </c>
      <c r="I173" s="11">
        <v>7</v>
      </c>
      <c r="J173" s="85">
        <v>5</v>
      </c>
      <c r="K173" s="19">
        <f>SUM(F173*0.1+G173*0.1+H173*0.1+I173*0.2+J173*0.5)</f>
        <v>5.9</v>
      </c>
      <c r="L173" s="85"/>
    </row>
    <row r="174" spans="1:12" ht="18" customHeight="1">
      <c r="A174" s="13">
        <v>166</v>
      </c>
      <c r="B174" s="43" t="s">
        <v>687</v>
      </c>
      <c r="C174" s="38" t="s">
        <v>688</v>
      </c>
      <c r="D174" s="39">
        <v>34576</v>
      </c>
      <c r="E174" s="34" t="s">
        <v>25</v>
      </c>
      <c r="F174" s="11">
        <v>7</v>
      </c>
      <c r="G174" s="11">
        <v>6</v>
      </c>
      <c r="H174" s="11">
        <v>9</v>
      </c>
      <c r="I174" s="11">
        <v>7</v>
      </c>
      <c r="J174" s="85">
        <v>4</v>
      </c>
      <c r="K174" s="19">
        <f>SUM(F174*0.1+G174*0.1+H174*0.1+I174*0.2+J174*0.5)</f>
        <v>5.6000000000000005</v>
      </c>
      <c r="L174" s="85"/>
    </row>
    <row r="175" spans="1:12" ht="18" customHeight="1">
      <c r="A175" s="13">
        <v>167</v>
      </c>
      <c r="B175" s="43" t="s">
        <v>689</v>
      </c>
      <c r="C175" s="38" t="s">
        <v>690</v>
      </c>
      <c r="D175" s="39">
        <v>34521</v>
      </c>
      <c r="E175" s="34" t="s">
        <v>25</v>
      </c>
      <c r="F175" s="11">
        <v>9</v>
      </c>
      <c r="G175" s="11">
        <v>6</v>
      </c>
      <c r="H175" s="11">
        <v>8</v>
      </c>
      <c r="I175" s="11">
        <v>7</v>
      </c>
      <c r="J175" s="85">
        <v>7</v>
      </c>
      <c r="K175" s="19">
        <f>SUM(F175*0.1+G175*0.1+H175*0.1+I175*0.2+J175*0.5)</f>
        <v>7.2</v>
      </c>
      <c r="L175" s="85"/>
    </row>
    <row r="176" spans="1:12" ht="18" customHeight="1">
      <c r="A176" s="13">
        <v>168</v>
      </c>
      <c r="B176" s="43" t="s">
        <v>691</v>
      </c>
      <c r="C176" s="38" t="s">
        <v>692</v>
      </c>
      <c r="D176" s="39">
        <v>34582</v>
      </c>
      <c r="E176" s="34" t="s">
        <v>22</v>
      </c>
      <c r="F176" s="11">
        <v>9</v>
      </c>
      <c r="G176" s="11">
        <v>7</v>
      </c>
      <c r="H176" s="11">
        <v>8</v>
      </c>
      <c r="I176" s="11">
        <v>7</v>
      </c>
      <c r="J176" s="85">
        <v>4</v>
      </c>
      <c r="K176" s="19">
        <f>SUM(F176*0.1+G176*0.1+H176*0.1+I176*0.2+J176*0.5)</f>
        <v>5.800000000000001</v>
      </c>
      <c r="L176" s="85"/>
    </row>
    <row r="177" spans="1:12" ht="18" customHeight="1">
      <c r="A177" s="13">
        <v>169</v>
      </c>
      <c r="B177" s="43" t="s">
        <v>693</v>
      </c>
      <c r="C177" s="38" t="s">
        <v>694</v>
      </c>
      <c r="D177" s="39">
        <v>34450</v>
      </c>
      <c r="E177" s="34" t="s">
        <v>25</v>
      </c>
      <c r="F177" s="11">
        <v>5</v>
      </c>
      <c r="G177" s="11">
        <v>6</v>
      </c>
      <c r="H177" s="11">
        <v>7</v>
      </c>
      <c r="I177" s="11">
        <v>4</v>
      </c>
      <c r="J177" s="11">
        <v>5</v>
      </c>
      <c r="K177" s="19">
        <f>SUM(F177*0.1+G177*0.1+H177*0.1+I177*0.2+J177*0.5)</f>
        <v>5.1000000000000005</v>
      </c>
      <c r="L177" s="11"/>
    </row>
    <row r="178" spans="1:12" ht="18" customHeight="1">
      <c r="A178" s="13">
        <v>170</v>
      </c>
      <c r="B178" s="43" t="s">
        <v>695</v>
      </c>
      <c r="C178" s="38" t="s">
        <v>696</v>
      </c>
      <c r="D178" s="39">
        <v>34447</v>
      </c>
      <c r="E178" s="34" t="s">
        <v>35</v>
      </c>
      <c r="F178" s="11">
        <v>9</v>
      </c>
      <c r="G178" s="11">
        <v>6</v>
      </c>
      <c r="H178" s="11">
        <v>7</v>
      </c>
      <c r="I178" s="11">
        <v>7</v>
      </c>
      <c r="J178" s="11">
        <v>5</v>
      </c>
      <c r="K178" s="19">
        <f>SUM(F178*0.1+G178*0.1+H178*0.1+I178*0.2+J178*0.5)</f>
        <v>6.1000000000000005</v>
      </c>
      <c r="L178" s="11"/>
    </row>
    <row r="179" spans="1:12" ht="18" customHeight="1">
      <c r="A179" s="13">
        <v>171</v>
      </c>
      <c r="B179" s="43" t="s">
        <v>697</v>
      </c>
      <c r="C179" s="38" t="s">
        <v>698</v>
      </c>
      <c r="D179" s="39">
        <v>34633</v>
      </c>
      <c r="E179" s="34" t="s">
        <v>35</v>
      </c>
      <c r="F179" s="11">
        <v>9</v>
      </c>
      <c r="G179" s="11">
        <v>6</v>
      </c>
      <c r="H179" s="11">
        <v>9</v>
      </c>
      <c r="I179" s="11">
        <v>6</v>
      </c>
      <c r="J179" s="11">
        <v>6</v>
      </c>
      <c r="K179" s="19">
        <f>SUM(F179*0.1+G179*0.1+H179*0.1+I179*0.2+J179*0.5)</f>
        <v>6.6</v>
      </c>
      <c r="L179" s="11"/>
    </row>
    <row r="180" spans="1:12" ht="18" customHeight="1">
      <c r="A180" s="13">
        <v>172</v>
      </c>
      <c r="B180" s="43" t="s">
        <v>699</v>
      </c>
      <c r="C180" s="38" t="s">
        <v>700</v>
      </c>
      <c r="D180" s="39">
        <v>34625</v>
      </c>
      <c r="E180" s="34" t="s">
        <v>49</v>
      </c>
      <c r="F180" s="11">
        <v>8</v>
      </c>
      <c r="G180" s="11">
        <v>7</v>
      </c>
      <c r="H180" s="11">
        <v>9</v>
      </c>
      <c r="I180" s="11">
        <v>2</v>
      </c>
      <c r="J180" s="11">
        <v>6</v>
      </c>
      <c r="K180" s="19">
        <f>SUM(F180*0.1+G180*0.1+H180*0.1+I180*0.2+J180*0.5)</f>
        <v>5.8</v>
      </c>
      <c r="L180" s="11"/>
    </row>
    <row r="181" spans="1:12" ht="18" customHeight="1">
      <c r="A181" s="13">
        <v>173</v>
      </c>
      <c r="B181" s="43" t="s">
        <v>701</v>
      </c>
      <c r="C181" s="38" t="s">
        <v>702</v>
      </c>
      <c r="D181" s="39">
        <v>34623</v>
      </c>
      <c r="E181" s="34" t="s">
        <v>49</v>
      </c>
      <c r="F181" s="11">
        <v>7</v>
      </c>
      <c r="G181" s="11">
        <v>7</v>
      </c>
      <c r="H181" s="11">
        <v>8</v>
      </c>
      <c r="I181" s="11">
        <v>7</v>
      </c>
      <c r="J181" s="11">
        <v>7</v>
      </c>
      <c r="K181" s="19">
        <f>SUM(F181*0.1+G181*0.1+H181*0.1+I181*0.2+J181*0.5)</f>
        <v>7.1000000000000005</v>
      </c>
      <c r="L181" s="11"/>
    </row>
    <row r="182" spans="1:12" ht="18" customHeight="1">
      <c r="A182" s="13">
        <v>174</v>
      </c>
      <c r="B182" s="43" t="s">
        <v>703</v>
      </c>
      <c r="C182" s="38" t="s">
        <v>704</v>
      </c>
      <c r="D182" s="39">
        <v>34593</v>
      </c>
      <c r="E182" s="34" t="s">
        <v>25</v>
      </c>
      <c r="F182" s="11">
        <v>9</v>
      </c>
      <c r="G182" s="11">
        <v>6</v>
      </c>
      <c r="H182" s="11">
        <v>10</v>
      </c>
      <c r="I182" s="11">
        <v>5</v>
      </c>
      <c r="J182" s="11">
        <v>6</v>
      </c>
      <c r="K182" s="19">
        <f>SUM(F182*0.1+G182*0.1+H182*0.1+I182*0.2+J182*0.5)</f>
        <v>6.5</v>
      </c>
      <c r="L182" s="11"/>
    </row>
    <row r="183" spans="1:12" ht="18" customHeight="1">
      <c r="A183" s="13">
        <v>175</v>
      </c>
      <c r="B183" s="43" t="s">
        <v>705</v>
      </c>
      <c r="C183" s="38" t="s">
        <v>706</v>
      </c>
      <c r="D183" s="39">
        <v>34579</v>
      </c>
      <c r="E183" s="34" t="s">
        <v>25</v>
      </c>
      <c r="F183" s="11">
        <v>6</v>
      </c>
      <c r="G183" s="11">
        <v>6</v>
      </c>
      <c r="H183" s="11">
        <v>7</v>
      </c>
      <c r="I183" s="11">
        <v>7</v>
      </c>
      <c r="J183" s="11">
        <v>5</v>
      </c>
      <c r="K183" s="19">
        <f>SUM(F183*0.1+G183*0.1+H183*0.1+I183*0.2+J183*0.5)</f>
        <v>5.800000000000001</v>
      </c>
      <c r="L183" s="11"/>
    </row>
    <row r="184" spans="1:12" ht="18" customHeight="1">
      <c r="A184" s="13">
        <v>176</v>
      </c>
      <c r="B184" s="43" t="s">
        <v>707</v>
      </c>
      <c r="C184" s="38" t="s">
        <v>708</v>
      </c>
      <c r="D184" s="39">
        <v>34655</v>
      </c>
      <c r="E184" s="34" t="s">
        <v>35</v>
      </c>
      <c r="F184" s="11">
        <v>9</v>
      </c>
      <c r="G184" s="11">
        <v>7</v>
      </c>
      <c r="H184" s="11">
        <v>10</v>
      </c>
      <c r="I184" s="11">
        <v>8</v>
      </c>
      <c r="J184" s="11">
        <v>7</v>
      </c>
      <c r="K184" s="19">
        <f>SUM(F184*0.1+G184*0.1+H184*0.1+I184*0.2+J184*0.5)</f>
        <v>7.7</v>
      </c>
      <c r="L184" s="11"/>
    </row>
    <row r="185" spans="1:12" ht="18" customHeight="1">
      <c r="A185" s="13">
        <v>177</v>
      </c>
      <c r="B185" s="43" t="s">
        <v>709</v>
      </c>
      <c r="C185" s="38" t="s">
        <v>710</v>
      </c>
      <c r="D185" s="39">
        <v>34235</v>
      </c>
      <c r="E185" s="34" t="s">
        <v>9</v>
      </c>
      <c r="F185" s="11">
        <v>9</v>
      </c>
      <c r="G185" s="11">
        <v>7</v>
      </c>
      <c r="H185" s="11">
        <v>9</v>
      </c>
      <c r="I185" s="11">
        <v>9</v>
      </c>
      <c r="J185" s="11">
        <v>4</v>
      </c>
      <c r="K185" s="19">
        <f>SUM(F185*0.1+G185*0.1+H185*0.1+I185*0.2+J185*0.5)</f>
        <v>6.3</v>
      </c>
      <c r="L185" s="11"/>
    </row>
    <row r="186" spans="1:12" ht="18" customHeight="1">
      <c r="A186" s="13">
        <v>178</v>
      </c>
      <c r="B186" s="43" t="s">
        <v>711</v>
      </c>
      <c r="C186" s="38" t="s">
        <v>712</v>
      </c>
      <c r="D186" s="39">
        <v>34487</v>
      </c>
      <c r="E186" s="34" t="s">
        <v>40</v>
      </c>
      <c r="F186" s="11">
        <v>7</v>
      </c>
      <c r="G186" s="11">
        <v>6</v>
      </c>
      <c r="H186" s="11">
        <v>8</v>
      </c>
      <c r="I186" s="11">
        <v>7</v>
      </c>
      <c r="J186" s="11">
        <v>4</v>
      </c>
      <c r="K186" s="19">
        <f>SUM(F186*0.1+G186*0.1+H186*0.1+I186*0.2+J186*0.5)</f>
        <v>5.500000000000001</v>
      </c>
      <c r="L186" s="11"/>
    </row>
    <row r="187" spans="1:12" ht="18" customHeight="1">
      <c r="A187" s="13">
        <v>179</v>
      </c>
      <c r="B187" s="43" t="s">
        <v>713</v>
      </c>
      <c r="C187" s="38" t="s">
        <v>714</v>
      </c>
      <c r="D187" s="39">
        <v>34637</v>
      </c>
      <c r="E187" s="34" t="s">
        <v>22</v>
      </c>
      <c r="F187" s="11">
        <v>9</v>
      </c>
      <c r="G187" s="11">
        <v>7</v>
      </c>
      <c r="H187" s="11">
        <v>7</v>
      </c>
      <c r="I187" s="11">
        <v>7</v>
      </c>
      <c r="J187" s="11">
        <v>6</v>
      </c>
      <c r="K187" s="19">
        <f>SUM(F187*0.1+G187*0.1+H187*0.1+I187*0.2+J187*0.5)</f>
        <v>6.7</v>
      </c>
      <c r="L187" s="11"/>
    </row>
    <row r="188" spans="1:12" ht="18" customHeight="1">
      <c r="A188" s="13">
        <v>180</v>
      </c>
      <c r="B188" s="43" t="s">
        <v>715</v>
      </c>
      <c r="C188" s="38" t="s">
        <v>716</v>
      </c>
      <c r="D188" s="39">
        <v>34371</v>
      </c>
      <c r="E188" s="34" t="s">
        <v>35</v>
      </c>
      <c r="F188" s="11">
        <v>7</v>
      </c>
      <c r="G188" s="11">
        <v>6</v>
      </c>
      <c r="H188" s="11">
        <v>7</v>
      </c>
      <c r="I188" s="11">
        <v>8</v>
      </c>
      <c r="J188" s="11">
        <v>6</v>
      </c>
      <c r="K188" s="19">
        <f>SUM(F188*0.1+G188*0.1+H188*0.1+I188*0.2+J188*0.5)</f>
        <v>6.6000000000000005</v>
      </c>
      <c r="L188" s="11"/>
    </row>
    <row r="189" spans="1:12" ht="18" customHeight="1">
      <c r="A189" s="13">
        <v>181</v>
      </c>
      <c r="B189" s="43" t="s">
        <v>717</v>
      </c>
      <c r="C189" s="82" t="s">
        <v>718</v>
      </c>
      <c r="D189" s="39">
        <v>33664</v>
      </c>
      <c r="E189" s="34" t="s">
        <v>719</v>
      </c>
      <c r="F189" s="11">
        <v>7</v>
      </c>
      <c r="G189" s="11">
        <v>6</v>
      </c>
      <c r="H189" s="11">
        <v>9</v>
      </c>
      <c r="I189" s="11">
        <v>8</v>
      </c>
      <c r="J189" s="11">
        <v>5</v>
      </c>
      <c r="K189" s="19">
        <f>SUM(F189*0.1+G189*0.1+H189*0.1+I189*0.2+J189*0.5)</f>
        <v>6.300000000000001</v>
      </c>
      <c r="L189" s="11"/>
    </row>
    <row r="190" spans="1:12" ht="18" customHeight="1">
      <c r="A190" s="13">
        <v>182</v>
      </c>
      <c r="B190" s="38" t="s">
        <v>494</v>
      </c>
      <c r="C190" s="38" t="s">
        <v>493</v>
      </c>
      <c r="D190" s="39">
        <v>34694</v>
      </c>
      <c r="E190" s="34" t="s">
        <v>49</v>
      </c>
      <c r="F190" s="87" t="s">
        <v>720</v>
      </c>
      <c r="G190" s="87" t="s">
        <v>720</v>
      </c>
      <c r="H190" s="87" t="s">
        <v>721</v>
      </c>
      <c r="I190" s="84">
        <v>7</v>
      </c>
      <c r="J190" s="87" t="s">
        <v>722</v>
      </c>
      <c r="K190" s="19">
        <f>SUM(F190*0.1+G190*0.1+H190*0.1+I190*0.2+J190*0.5)</f>
        <v>6.300000000000001</v>
      </c>
      <c r="L190" s="98"/>
    </row>
    <row r="191" spans="1:12" ht="18" customHeight="1">
      <c r="A191" s="13">
        <v>183</v>
      </c>
      <c r="B191" s="38" t="s">
        <v>492</v>
      </c>
      <c r="C191" s="38" t="s">
        <v>491</v>
      </c>
      <c r="D191" s="39">
        <v>34382</v>
      </c>
      <c r="E191" s="34" t="s">
        <v>30</v>
      </c>
      <c r="F191" s="84">
        <v>8</v>
      </c>
      <c r="G191" s="84">
        <v>6</v>
      </c>
      <c r="H191" s="84">
        <v>8</v>
      </c>
      <c r="I191" s="84">
        <v>7</v>
      </c>
      <c r="J191" s="84">
        <v>7</v>
      </c>
      <c r="K191" s="19">
        <f>SUM(F191*0.1+G191*0.1+H191*0.1+I191*0.2+J191*0.5)</f>
        <v>7.1000000000000005</v>
      </c>
      <c r="L191" s="95"/>
    </row>
    <row r="192" spans="1:12" ht="18" customHeight="1">
      <c r="A192" s="13">
        <v>184</v>
      </c>
      <c r="B192" s="38" t="s">
        <v>490</v>
      </c>
      <c r="C192" s="38" t="s">
        <v>489</v>
      </c>
      <c r="D192" s="39">
        <v>34095</v>
      </c>
      <c r="E192" s="34" t="s">
        <v>30</v>
      </c>
      <c r="F192" s="84">
        <v>7</v>
      </c>
      <c r="G192" s="84">
        <v>7</v>
      </c>
      <c r="H192" s="84">
        <v>10</v>
      </c>
      <c r="I192" s="84">
        <v>5</v>
      </c>
      <c r="J192" s="84">
        <v>4</v>
      </c>
      <c r="K192" s="19">
        <f>SUM(F192*0.1+G192*0.1+H192*0.1+I192*0.2+J192*0.5)</f>
        <v>5.4</v>
      </c>
      <c r="L192" s="95"/>
    </row>
    <row r="193" spans="1:12" ht="18" customHeight="1">
      <c r="A193" s="13">
        <v>185</v>
      </c>
      <c r="B193" s="40" t="s">
        <v>488</v>
      </c>
      <c r="C193" s="40" t="s">
        <v>487</v>
      </c>
      <c r="D193" s="41">
        <v>34201</v>
      </c>
      <c r="E193" s="35" t="s">
        <v>22</v>
      </c>
      <c r="F193" s="89">
        <v>6</v>
      </c>
      <c r="G193" s="89">
        <v>10</v>
      </c>
      <c r="H193" s="89">
        <v>8</v>
      </c>
      <c r="I193" s="89">
        <v>7</v>
      </c>
      <c r="J193" s="89">
        <v>4</v>
      </c>
      <c r="K193" s="55">
        <f>SUM(F193*0.1+G193*0.1+H193*0.1+I193*0.2+J193*0.5)</f>
        <v>5.800000000000001</v>
      </c>
      <c r="L193" s="99"/>
    </row>
    <row r="194" spans="1:12" ht="18" customHeight="1">
      <c r="A194" s="13">
        <v>186</v>
      </c>
      <c r="B194" s="36" t="s">
        <v>486</v>
      </c>
      <c r="C194" s="36" t="s">
        <v>485</v>
      </c>
      <c r="D194" s="37">
        <v>34056</v>
      </c>
      <c r="E194" s="33" t="s">
        <v>10</v>
      </c>
      <c r="F194" s="8">
        <v>8</v>
      </c>
      <c r="G194" s="8">
        <v>8</v>
      </c>
      <c r="H194" s="8">
        <v>6</v>
      </c>
      <c r="I194" s="8">
        <v>8</v>
      </c>
      <c r="J194" s="8">
        <v>7</v>
      </c>
      <c r="K194" s="18">
        <f>SUM(F194*0.1+G194*0.1+H194*0.1+I194*0.2+J194*0.5)</f>
        <v>7.300000000000001</v>
      </c>
      <c r="L194" s="46"/>
    </row>
    <row r="195" spans="1:12" ht="18" customHeight="1">
      <c r="A195" s="13">
        <v>187</v>
      </c>
      <c r="B195" s="38" t="s">
        <v>484</v>
      </c>
      <c r="C195" s="38" t="s">
        <v>483</v>
      </c>
      <c r="D195" s="39">
        <v>34620</v>
      </c>
      <c r="E195" s="34" t="s">
        <v>30</v>
      </c>
      <c r="F195" s="9">
        <v>7</v>
      </c>
      <c r="G195" s="9">
        <v>6</v>
      </c>
      <c r="H195" s="9">
        <v>8</v>
      </c>
      <c r="I195" s="9">
        <v>2</v>
      </c>
      <c r="J195" s="9">
        <v>7</v>
      </c>
      <c r="K195" s="19">
        <f>SUM(F195*0.1+G195*0.1+H195*0.1+I195*0.2+J195*0.5)</f>
        <v>6</v>
      </c>
      <c r="L195" s="47"/>
    </row>
    <row r="196" spans="1:12" ht="18" customHeight="1">
      <c r="A196" s="13">
        <v>188</v>
      </c>
      <c r="B196" s="38" t="s">
        <v>482</v>
      </c>
      <c r="C196" s="38" t="s">
        <v>481</v>
      </c>
      <c r="D196" s="39">
        <v>34336</v>
      </c>
      <c r="E196" s="34" t="s">
        <v>25</v>
      </c>
      <c r="F196" s="9">
        <v>7</v>
      </c>
      <c r="G196" s="9">
        <v>7</v>
      </c>
      <c r="H196" s="9">
        <v>7</v>
      </c>
      <c r="I196" s="9">
        <v>6</v>
      </c>
      <c r="J196" s="9">
        <v>6</v>
      </c>
      <c r="K196" s="19">
        <f>SUM(F196*0.1+G196*0.1+H196*0.1+I196*0.2+J196*0.5)</f>
        <v>6.300000000000001</v>
      </c>
      <c r="L196" s="47"/>
    </row>
    <row r="197" spans="1:12" ht="18" customHeight="1">
      <c r="A197" s="13">
        <v>189</v>
      </c>
      <c r="B197" s="38" t="s">
        <v>478</v>
      </c>
      <c r="C197" s="38" t="s">
        <v>477</v>
      </c>
      <c r="D197" s="39">
        <v>34564</v>
      </c>
      <c r="E197" s="34" t="s">
        <v>25</v>
      </c>
      <c r="F197" s="9">
        <v>5</v>
      </c>
      <c r="G197" s="9">
        <v>7</v>
      </c>
      <c r="H197" s="9">
        <v>6</v>
      </c>
      <c r="I197" s="9">
        <v>6</v>
      </c>
      <c r="J197" s="9">
        <v>5</v>
      </c>
      <c r="K197" s="19">
        <f>SUM(F197*0.1+G197*0.1+H197*0.1+I197*0.2+J197*0.5)</f>
        <v>5.5</v>
      </c>
      <c r="L197" s="47"/>
    </row>
    <row r="198" spans="1:12" ht="18" customHeight="1">
      <c r="A198" s="13">
        <v>190</v>
      </c>
      <c r="B198" s="38" t="s">
        <v>476</v>
      </c>
      <c r="C198" s="38" t="s">
        <v>475</v>
      </c>
      <c r="D198" s="39">
        <v>34439</v>
      </c>
      <c r="E198" s="34" t="s">
        <v>30</v>
      </c>
      <c r="F198" s="9">
        <v>6</v>
      </c>
      <c r="G198" s="9">
        <v>6</v>
      </c>
      <c r="H198" s="9">
        <v>3</v>
      </c>
      <c r="I198" s="9">
        <v>2</v>
      </c>
      <c r="J198" s="9">
        <v>8</v>
      </c>
      <c r="K198" s="19">
        <f>SUM(F198*0.1+G198*0.1+H198*0.1+I198*0.2+J198*0.5)</f>
        <v>5.9</v>
      </c>
      <c r="L198" s="47"/>
    </row>
    <row r="199" spans="1:12" ht="18" customHeight="1">
      <c r="A199" s="13">
        <v>191</v>
      </c>
      <c r="B199" s="38" t="s">
        <v>470</v>
      </c>
      <c r="C199" s="38" t="s">
        <v>469</v>
      </c>
      <c r="D199" s="39">
        <v>34100</v>
      </c>
      <c r="E199" s="34" t="s">
        <v>22</v>
      </c>
      <c r="F199" s="9">
        <v>5</v>
      </c>
      <c r="G199" s="9">
        <v>9</v>
      </c>
      <c r="H199" s="9">
        <v>5</v>
      </c>
      <c r="I199" s="9">
        <v>7</v>
      </c>
      <c r="J199" s="9">
        <v>5</v>
      </c>
      <c r="K199" s="19">
        <f>SUM(F199*0.1+G199*0.1+H199*0.1+I199*0.2+J199*0.5)</f>
        <v>5.8</v>
      </c>
      <c r="L199" s="47"/>
    </row>
    <row r="200" spans="1:12" ht="18" customHeight="1">
      <c r="A200" s="13">
        <v>192</v>
      </c>
      <c r="B200" s="38" t="s">
        <v>466</v>
      </c>
      <c r="C200" s="38" t="s">
        <v>465</v>
      </c>
      <c r="D200" s="39">
        <v>34699</v>
      </c>
      <c r="E200" s="34" t="s">
        <v>22</v>
      </c>
      <c r="F200" s="9">
        <v>7</v>
      </c>
      <c r="G200" s="9">
        <v>8</v>
      </c>
      <c r="H200" s="9">
        <v>6</v>
      </c>
      <c r="I200" s="9">
        <v>2</v>
      </c>
      <c r="J200" s="9">
        <v>7</v>
      </c>
      <c r="K200" s="19">
        <f>SUM(F200*0.1+G200*0.1+H200*0.1+I200*0.2+J200*0.5)</f>
        <v>6</v>
      </c>
      <c r="L200" s="47"/>
    </row>
    <row r="201" spans="1:12" ht="18" customHeight="1">
      <c r="A201" s="13">
        <v>193</v>
      </c>
      <c r="B201" s="38" t="s">
        <v>464</v>
      </c>
      <c r="C201" s="38" t="s">
        <v>463</v>
      </c>
      <c r="D201" s="39">
        <v>34599</v>
      </c>
      <c r="E201" s="34" t="s">
        <v>30</v>
      </c>
      <c r="F201" s="9">
        <v>5</v>
      </c>
      <c r="G201" s="9">
        <v>6</v>
      </c>
      <c r="H201" s="9">
        <v>9</v>
      </c>
      <c r="I201" s="9">
        <v>6</v>
      </c>
      <c r="J201" s="9">
        <v>6</v>
      </c>
      <c r="K201" s="19">
        <f>SUM(F201*0.1+G201*0.1+H201*0.1+I201*0.2+J201*0.5)</f>
        <v>6.2</v>
      </c>
      <c r="L201" s="47"/>
    </row>
    <row r="202" spans="1:12" ht="18" customHeight="1">
      <c r="A202" s="13">
        <v>194</v>
      </c>
      <c r="B202" s="38" t="s">
        <v>462</v>
      </c>
      <c r="C202" s="38" t="s">
        <v>461</v>
      </c>
      <c r="D202" s="39">
        <v>33997</v>
      </c>
      <c r="E202" s="34" t="s">
        <v>460</v>
      </c>
      <c r="F202" s="9">
        <v>5</v>
      </c>
      <c r="G202" s="9">
        <v>10</v>
      </c>
      <c r="H202" s="9">
        <v>5</v>
      </c>
      <c r="I202" s="9">
        <v>4</v>
      </c>
      <c r="J202" s="9">
        <v>7</v>
      </c>
      <c r="K202" s="19">
        <f>SUM(F202*0.1+G202*0.1+H202*0.1+I202*0.2+J202*0.5)</f>
        <v>6.3</v>
      </c>
      <c r="L202" s="47"/>
    </row>
    <row r="203" spans="1:12" ht="18" customHeight="1">
      <c r="A203" s="13">
        <v>195</v>
      </c>
      <c r="B203" s="38" t="s">
        <v>459</v>
      </c>
      <c r="C203" s="38" t="s">
        <v>458</v>
      </c>
      <c r="D203" s="39">
        <v>34277</v>
      </c>
      <c r="E203" s="34" t="s">
        <v>10</v>
      </c>
      <c r="F203" s="9">
        <v>7</v>
      </c>
      <c r="G203" s="9">
        <v>8</v>
      </c>
      <c r="H203" s="9">
        <v>8</v>
      </c>
      <c r="I203" s="9">
        <v>5</v>
      </c>
      <c r="J203" s="9">
        <v>6</v>
      </c>
      <c r="K203" s="19">
        <f>SUM(F203*0.1+G203*0.1+H203*0.1+I203*0.2+J203*0.5)</f>
        <v>6.3</v>
      </c>
      <c r="L203" s="47"/>
    </row>
    <row r="204" spans="1:12" ht="18" customHeight="1">
      <c r="A204" s="13">
        <v>196</v>
      </c>
      <c r="B204" s="38" t="s">
        <v>457</v>
      </c>
      <c r="C204" s="38" t="s">
        <v>456</v>
      </c>
      <c r="D204" s="39">
        <v>33378</v>
      </c>
      <c r="E204" s="34" t="s">
        <v>35</v>
      </c>
      <c r="F204" s="9">
        <v>6</v>
      </c>
      <c r="G204" s="9">
        <v>8</v>
      </c>
      <c r="H204" s="9">
        <v>7</v>
      </c>
      <c r="I204" s="9">
        <v>5</v>
      </c>
      <c r="J204" s="9">
        <v>6</v>
      </c>
      <c r="K204" s="19">
        <f>SUM(F204*0.1+G204*0.1+H204*0.1+I204*0.2+J204*0.5)</f>
        <v>6.1</v>
      </c>
      <c r="L204" s="47"/>
    </row>
    <row r="205" spans="1:12" ht="18" customHeight="1">
      <c r="A205" s="13">
        <v>197</v>
      </c>
      <c r="B205" s="38" t="s">
        <v>455</v>
      </c>
      <c r="C205" s="38" t="s">
        <v>454</v>
      </c>
      <c r="D205" s="39">
        <v>34403</v>
      </c>
      <c r="E205" s="34" t="s">
        <v>30</v>
      </c>
      <c r="F205" s="9">
        <v>8</v>
      </c>
      <c r="G205" s="9">
        <v>9</v>
      </c>
      <c r="H205" s="9">
        <v>8</v>
      </c>
      <c r="I205" s="9">
        <v>6</v>
      </c>
      <c r="J205" s="9">
        <v>5</v>
      </c>
      <c r="K205" s="19">
        <f>SUM(F205*0.1+G205*0.1+H205*0.1+I205*0.2+J205*0.5)</f>
        <v>6.2</v>
      </c>
      <c r="L205" s="47"/>
    </row>
    <row r="206" spans="1:12" ht="18" customHeight="1">
      <c r="A206" s="13">
        <v>198</v>
      </c>
      <c r="B206" s="38" t="s">
        <v>453</v>
      </c>
      <c r="C206" s="38" t="s">
        <v>452</v>
      </c>
      <c r="D206" s="39">
        <v>34431</v>
      </c>
      <c r="E206" s="34" t="s">
        <v>49</v>
      </c>
      <c r="F206" s="9">
        <v>7</v>
      </c>
      <c r="G206" s="85">
        <v>7</v>
      </c>
      <c r="H206" s="9">
        <v>4</v>
      </c>
      <c r="I206" s="9">
        <v>5</v>
      </c>
      <c r="J206" s="9">
        <v>8</v>
      </c>
      <c r="K206" s="19">
        <f>SUM(F206*0.1+G206*0.1+H206*0.1+I206*0.2+J206*0.5)</f>
        <v>6.800000000000001</v>
      </c>
      <c r="L206" s="47"/>
    </row>
    <row r="207" spans="1:12" ht="18" customHeight="1">
      <c r="A207" s="13">
        <v>199</v>
      </c>
      <c r="B207" s="38" t="s">
        <v>451</v>
      </c>
      <c r="C207" s="38" t="s">
        <v>450</v>
      </c>
      <c r="D207" s="39">
        <v>34178</v>
      </c>
      <c r="E207" s="34" t="s">
        <v>13</v>
      </c>
      <c r="F207" s="9">
        <v>5</v>
      </c>
      <c r="G207" s="9">
        <v>8</v>
      </c>
      <c r="H207" s="9">
        <v>9</v>
      </c>
      <c r="I207" s="9">
        <v>7</v>
      </c>
      <c r="J207" s="9">
        <v>6</v>
      </c>
      <c r="K207" s="19">
        <f>SUM(F207*0.1+G207*0.1+H207*0.1+I207*0.2+J207*0.5)</f>
        <v>6.6000000000000005</v>
      </c>
      <c r="L207" s="47"/>
    </row>
    <row r="208" spans="1:12" ht="18" customHeight="1">
      <c r="A208" s="13">
        <v>200</v>
      </c>
      <c r="B208" s="38" t="s">
        <v>449</v>
      </c>
      <c r="C208" s="38" t="s">
        <v>448</v>
      </c>
      <c r="D208" s="39">
        <v>34269</v>
      </c>
      <c r="E208" s="34" t="s">
        <v>30</v>
      </c>
      <c r="F208" s="9">
        <v>9</v>
      </c>
      <c r="G208" s="9">
        <v>6</v>
      </c>
      <c r="H208" s="9">
        <v>6</v>
      </c>
      <c r="I208" s="9">
        <v>7</v>
      </c>
      <c r="J208" s="9">
        <v>6</v>
      </c>
      <c r="K208" s="19">
        <f>SUM(F208*0.1+G208*0.1+H208*0.1+I208*0.2+J208*0.5)</f>
        <v>6.5</v>
      </c>
      <c r="L208" s="47"/>
    </row>
    <row r="209" spans="1:12" ht="18" customHeight="1">
      <c r="A209" s="13">
        <v>201</v>
      </c>
      <c r="B209" s="38" t="s">
        <v>447</v>
      </c>
      <c r="C209" s="38" t="s">
        <v>446</v>
      </c>
      <c r="D209" s="39">
        <v>34389</v>
      </c>
      <c r="E209" s="34" t="s">
        <v>25</v>
      </c>
      <c r="F209" s="9">
        <v>8</v>
      </c>
      <c r="G209" s="9">
        <v>10</v>
      </c>
      <c r="H209" s="9">
        <v>6</v>
      </c>
      <c r="I209" s="9">
        <v>5</v>
      </c>
      <c r="J209" s="9">
        <v>7</v>
      </c>
      <c r="K209" s="19">
        <f>SUM(F209*0.1+G209*0.1+H209*0.1+I209*0.2+J209*0.5)</f>
        <v>6.9</v>
      </c>
      <c r="L209" s="47"/>
    </row>
    <row r="210" spans="1:12" ht="18" customHeight="1">
      <c r="A210" s="13">
        <v>202</v>
      </c>
      <c r="B210" s="38" t="s">
        <v>445</v>
      </c>
      <c r="C210" s="38" t="s">
        <v>444</v>
      </c>
      <c r="D210" s="39">
        <v>34354</v>
      </c>
      <c r="E210" s="34" t="s">
        <v>25</v>
      </c>
      <c r="F210" s="9">
        <v>7</v>
      </c>
      <c r="G210" s="9">
        <v>10</v>
      </c>
      <c r="H210" s="9">
        <v>5</v>
      </c>
      <c r="I210" s="9">
        <v>8</v>
      </c>
      <c r="J210" s="9">
        <v>6</v>
      </c>
      <c r="K210" s="19">
        <f>SUM(F210*0.1+G210*0.1+H210*0.1+I210*0.2+J210*0.5)</f>
        <v>6.800000000000001</v>
      </c>
      <c r="L210" s="47"/>
    </row>
    <row r="211" spans="1:12" ht="18" customHeight="1">
      <c r="A211" s="13">
        <v>203</v>
      </c>
      <c r="B211" s="38" t="s">
        <v>443</v>
      </c>
      <c r="C211" s="38" t="s">
        <v>442</v>
      </c>
      <c r="D211" s="39">
        <v>34422</v>
      </c>
      <c r="E211" s="34" t="s">
        <v>40</v>
      </c>
      <c r="F211" s="9">
        <v>7</v>
      </c>
      <c r="G211" s="9">
        <v>9</v>
      </c>
      <c r="H211" s="9">
        <v>4</v>
      </c>
      <c r="I211" s="9">
        <v>8</v>
      </c>
      <c r="J211" s="9">
        <v>7</v>
      </c>
      <c r="K211" s="19">
        <f>SUM(F211*0.1+G211*0.1+H211*0.1+I211*0.2+J211*0.5)</f>
        <v>7.1</v>
      </c>
      <c r="L211" s="47"/>
    </row>
    <row r="212" spans="1:12" ht="18" customHeight="1">
      <c r="A212" s="13">
        <v>204</v>
      </c>
      <c r="B212" s="38" t="s">
        <v>441</v>
      </c>
      <c r="C212" s="38" t="s">
        <v>440</v>
      </c>
      <c r="D212" s="39">
        <v>34661</v>
      </c>
      <c r="E212" s="34" t="s">
        <v>54</v>
      </c>
      <c r="F212" s="9">
        <v>7</v>
      </c>
      <c r="G212" s="9">
        <v>7</v>
      </c>
      <c r="H212" s="9">
        <v>7</v>
      </c>
      <c r="I212" s="9">
        <v>2</v>
      </c>
      <c r="J212" s="9">
        <v>3</v>
      </c>
      <c r="K212" s="54">
        <f>SUM(F212*0.1+G212*0.1+H212*0.1+I212*0.2+J212*0.5)</f>
        <v>4</v>
      </c>
      <c r="L212" s="47"/>
    </row>
    <row r="213" spans="1:12" ht="18" customHeight="1">
      <c r="A213" s="13">
        <v>205</v>
      </c>
      <c r="B213" s="38" t="s">
        <v>439</v>
      </c>
      <c r="C213" s="38" t="s">
        <v>438</v>
      </c>
      <c r="D213" s="39">
        <v>34249</v>
      </c>
      <c r="E213" s="34" t="s">
        <v>9</v>
      </c>
      <c r="F213" s="9">
        <v>7</v>
      </c>
      <c r="G213" s="9">
        <v>8</v>
      </c>
      <c r="H213" s="9">
        <v>6</v>
      </c>
      <c r="I213" s="9">
        <v>7</v>
      </c>
      <c r="J213" s="9">
        <v>3</v>
      </c>
      <c r="K213" s="19">
        <f>SUM(F213*0.1+G213*0.1+H213*0.1+I213*0.2+J213*0.5)</f>
        <v>5</v>
      </c>
      <c r="L213" s="47"/>
    </row>
    <row r="214" spans="1:12" ht="18" customHeight="1">
      <c r="A214" s="13">
        <v>206</v>
      </c>
      <c r="B214" s="38" t="s">
        <v>437</v>
      </c>
      <c r="C214" s="38" t="s">
        <v>436</v>
      </c>
      <c r="D214" s="39">
        <v>34383</v>
      </c>
      <c r="E214" s="34" t="s">
        <v>22</v>
      </c>
      <c r="F214" s="9">
        <v>9</v>
      </c>
      <c r="G214" s="9">
        <v>8</v>
      </c>
      <c r="H214" s="9">
        <v>7</v>
      </c>
      <c r="I214" s="9">
        <v>6</v>
      </c>
      <c r="J214" s="9">
        <v>5</v>
      </c>
      <c r="K214" s="19">
        <f>SUM(F214*0.1+G214*0.1+H214*0.1+I214*0.2+J214*0.5)</f>
        <v>6.1000000000000005</v>
      </c>
      <c r="L214" s="47"/>
    </row>
    <row r="215" spans="1:12" ht="18" customHeight="1">
      <c r="A215" s="13">
        <v>207</v>
      </c>
      <c r="B215" s="38" t="s">
        <v>435</v>
      </c>
      <c r="C215" s="38" t="s">
        <v>434</v>
      </c>
      <c r="D215" s="39">
        <v>34323</v>
      </c>
      <c r="E215" s="34" t="s">
        <v>10</v>
      </c>
      <c r="F215" s="9">
        <v>9</v>
      </c>
      <c r="G215" s="84">
        <v>7</v>
      </c>
      <c r="H215" s="9">
        <v>8</v>
      </c>
      <c r="I215" s="9">
        <v>5</v>
      </c>
      <c r="J215" s="9">
        <v>8</v>
      </c>
      <c r="K215" s="19">
        <f>SUM(F215*0.1+G215*0.1+H215*0.1+I215*0.2+J215*0.5)</f>
        <v>7.4</v>
      </c>
      <c r="L215" s="47"/>
    </row>
    <row r="216" spans="1:12" ht="18" customHeight="1">
      <c r="A216" s="13">
        <v>208</v>
      </c>
      <c r="B216" s="38" t="s">
        <v>433</v>
      </c>
      <c r="C216" s="38" t="s">
        <v>432</v>
      </c>
      <c r="D216" s="39">
        <v>34512</v>
      </c>
      <c r="E216" s="34" t="s">
        <v>40</v>
      </c>
      <c r="F216" s="9">
        <v>7</v>
      </c>
      <c r="G216" s="9">
        <v>9</v>
      </c>
      <c r="H216" s="9">
        <v>6</v>
      </c>
      <c r="I216" s="9">
        <v>2</v>
      </c>
      <c r="J216" s="9">
        <v>9</v>
      </c>
      <c r="K216" s="19">
        <f>SUM(F216*0.1+G216*0.1+H216*0.1+I216*0.2+J216*0.5)</f>
        <v>7.1</v>
      </c>
      <c r="L216" s="47"/>
    </row>
    <row r="217" spans="1:12" ht="18" customHeight="1">
      <c r="A217" s="13">
        <v>209</v>
      </c>
      <c r="B217" s="38" t="s">
        <v>425</v>
      </c>
      <c r="C217" s="38" t="s">
        <v>424</v>
      </c>
      <c r="D217" s="39">
        <v>33840</v>
      </c>
      <c r="E217" s="34" t="s">
        <v>11</v>
      </c>
      <c r="F217" s="9">
        <v>6</v>
      </c>
      <c r="G217" s="9">
        <v>8</v>
      </c>
      <c r="H217" s="9">
        <v>6</v>
      </c>
      <c r="I217" s="9">
        <v>2</v>
      </c>
      <c r="J217" s="9">
        <v>7</v>
      </c>
      <c r="K217" s="19">
        <f>SUM(F217*0.1+G217*0.1+H217*0.1+I217*0.2+J217*0.5)</f>
        <v>5.9</v>
      </c>
      <c r="L217" s="47"/>
    </row>
    <row r="218" spans="1:12" ht="18" customHeight="1">
      <c r="A218" s="13">
        <v>210</v>
      </c>
      <c r="B218" s="38" t="s">
        <v>423</v>
      </c>
      <c r="C218" s="38" t="s">
        <v>422</v>
      </c>
      <c r="D218" s="39">
        <v>34045</v>
      </c>
      <c r="E218" s="34" t="s">
        <v>30</v>
      </c>
      <c r="F218" s="9">
        <v>7</v>
      </c>
      <c r="G218" s="9">
        <v>9</v>
      </c>
      <c r="H218" s="9">
        <v>7</v>
      </c>
      <c r="I218" s="9">
        <v>9</v>
      </c>
      <c r="J218" s="9">
        <v>7</v>
      </c>
      <c r="K218" s="19">
        <f>SUM(F218*0.1+G218*0.1+H218*0.1+I218*0.2+J218*0.5)</f>
        <v>7.6000000000000005</v>
      </c>
      <c r="L218" s="47"/>
    </row>
    <row r="219" spans="1:12" ht="18" customHeight="1">
      <c r="A219" s="13">
        <v>211</v>
      </c>
      <c r="B219" s="38" t="s">
        <v>419</v>
      </c>
      <c r="C219" s="38" t="s">
        <v>418</v>
      </c>
      <c r="D219" s="39">
        <v>34655</v>
      </c>
      <c r="E219" s="34" t="s">
        <v>25</v>
      </c>
      <c r="F219" s="9">
        <v>7</v>
      </c>
      <c r="G219" s="9">
        <v>7</v>
      </c>
      <c r="H219" s="9">
        <v>7</v>
      </c>
      <c r="I219" s="9">
        <v>7</v>
      </c>
      <c r="J219" s="9">
        <v>5</v>
      </c>
      <c r="K219" s="19">
        <f>SUM(F219*0.1+G219*0.1+H219*0.1+I219*0.2+J219*0.5)</f>
        <v>6</v>
      </c>
      <c r="L219" s="47"/>
    </row>
    <row r="220" spans="1:12" ht="18" customHeight="1">
      <c r="A220" s="13">
        <v>212</v>
      </c>
      <c r="B220" s="38" t="s">
        <v>417</v>
      </c>
      <c r="C220" s="38" t="s">
        <v>416</v>
      </c>
      <c r="D220" s="39">
        <v>33657</v>
      </c>
      <c r="E220" s="34" t="s">
        <v>11</v>
      </c>
      <c r="F220" s="9">
        <v>5</v>
      </c>
      <c r="G220" s="9">
        <v>8</v>
      </c>
      <c r="H220" s="9">
        <v>9</v>
      </c>
      <c r="I220" s="9">
        <v>5</v>
      </c>
      <c r="J220" s="9">
        <v>5</v>
      </c>
      <c r="K220" s="19">
        <f>SUM(F220*0.1+G220*0.1+H220*0.1+I220*0.2+J220*0.5)</f>
        <v>5.7</v>
      </c>
      <c r="L220" s="47"/>
    </row>
    <row r="221" spans="1:12" ht="18" customHeight="1">
      <c r="A221" s="13">
        <v>213</v>
      </c>
      <c r="B221" s="38" t="s">
        <v>415</v>
      </c>
      <c r="C221" s="38" t="s">
        <v>414</v>
      </c>
      <c r="D221" s="39">
        <v>34556</v>
      </c>
      <c r="E221" s="34" t="s">
        <v>40</v>
      </c>
      <c r="F221" s="9">
        <v>7</v>
      </c>
      <c r="G221" s="9">
        <v>9</v>
      </c>
      <c r="H221" s="9">
        <v>5</v>
      </c>
      <c r="I221" s="9">
        <v>7</v>
      </c>
      <c r="J221" s="9">
        <v>6</v>
      </c>
      <c r="K221" s="19">
        <f>SUM(F221*0.1+G221*0.1+H221*0.1+I221*0.2+J221*0.5)</f>
        <v>6.5</v>
      </c>
      <c r="L221" s="47"/>
    </row>
    <row r="222" spans="1:12" ht="18" customHeight="1">
      <c r="A222" s="13">
        <v>214</v>
      </c>
      <c r="B222" s="38" t="s">
        <v>413</v>
      </c>
      <c r="C222" s="38" t="s">
        <v>412</v>
      </c>
      <c r="D222" s="39">
        <v>34658</v>
      </c>
      <c r="E222" s="34" t="s">
        <v>25</v>
      </c>
      <c r="F222" s="9">
        <v>8</v>
      </c>
      <c r="G222" s="9">
        <v>7</v>
      </c>
      <c r="H222" s="9">
        <v>7</v>
      </c>
      <c r="I222" s="9">
        <v>7</v>
      </c>
      <c r="J222" s="9">
        <v>5</v>
      </c>
      <c r="K222" s="19">
        <f>SUM(F222*0.1+G222*0.1+H222*0.1+I222*0.2+J222*0.5)</f>
        <v>6.1000000000000005</v>
      </c>
      <c r="L222" s="47"/>
    </row>
    <row r="223" spans="1:12" ht="18" customHeight="1">
      <c r="A223" s="13">
        <v>215</v>
      </c>
      <c r="B223" s="38" t="s">
        <v>409</v>
      </c>
      <c r="C223" s="38" t="s">
        <v>408</v>
      </c>
      <c r="D223" s="39">
        <v>34566</v>
      </c>
      <c r="E223" s="34" t="s">
        <v>40</v>
      </c>
      <c r="F223" s="9">
        <v>5</v>
      </c>
      <c r="G223" s="9">
        <v>9</v>
      </c>
      <c r="H223" s="9">
        <v>8</v>
      </c>
      <c r="I223" s="9">
        <v>7</v>
      </c>
      <c r="J223" s="9">
        <v>5</v>
      </c>
      <c r="K223" s="19">
        <f>SUM(F223*0.1+G223*0.1+H223*0.1+I223*0.2+J223*0.5)</f>
        <v>6.1000000000000005</v>
      </c>
      <c r="L223" s="47"/>
    </row>
    <row r="224" spans="1:12" ht="18" customHeight="1">
      <c r="A224" s="13">
        <v>216</v>
      </c>
      <c r="B224" s="38" t="s">
        <v>407</v>
      </c>
      <c r="C224" s="38" t="s">
        <v>406</v>
      </c>
      <c r="D224" s="39">
        <v>34128</v>
      </c>
      <c r="E224" s="34" t="s">
        <v>10</v>
      </c>
      <c r="F224" s="9">
        <v>6</v>
      </c>
      <c r="G224" s="9">
        <v>8</v>
      </c>
      <c r="H224" s="9">
        <v>6</v>
      </c>
      <c r="I224" s="9">
        <v>8</v>
      </c>
      <c r="J224" s="9">
        <v>5</v>
      </c>
      <c r="K224" s="19">
        <f>SUM(F224*0.1+G224*0.1+H224*0.1+I224*0.2+J224*0.5)</f>
        <v>6.1</v>
      </c>
      <c r="L224" s="47"/>
    </row>
    <row r="225" spans="1:12" ht="18" customHeight="1">
      <c r="A225" s="13">
        <v>217</v>
      </c>
      <c r="B225" s="38" t="s">
        <v>405</v>
      </c>
      <c r="C225" s="38" t="s">
        <v>404</v>
      </c>
      <c r="D225" s="39">
        <v>34225</v>
      </c>
      <c r="E225" s="34" t="s">
        <v>30</v>
      </c>
      <c r="F225" s="9">
        <v>9</v>
      </c>
      <c r="G225" s="9">
        <v>6</v>
      </c>
      <c r="H225" s="9">
        <v>7</v>
      </c>
      <c r="I225" s="9">
        <v>5</v>
      </c>
      <c r="J225" s="9">
        <v>7</v>
      </c>
      <c r="K225" s="19">
        <f>SUM(F225*0.1+G225*0.1+H225*0.1+I225*0.2+J225*0.5)</f>
        <v>6.7</v>
      </c>
      <c r="L225" s="47"/>
    </row>
    <row r="226" spans="1:12" ht="18" customHeight="1">
      <c r="A226" s="13">
        <v>218</v>
      </c>
      <c r="B226" s="38" t="s">
        <v>403</v>
      </c>
      <c r="C226" s="38" t="s">
        <v>402</v>
      </c>
      <c r="D226" s="39">
        <v>34483</v>
      </c>
      <c r="E226" s="34" t="s">
        <v>25</v>
      </c>
      <c r="F226" s="10" t="s">
        <v>721</v>
      </c>
      <c r="G226" s="87" t="s">
        <v>723</v>
      </c>
      <c r="H226" s="10" t="s">
        <v>724</v>
      </c>
      <c r="I226" s="9">
        <v>9</v>
      </c>
      <c r="J226" s="10" t="s">
        <v>720</v>
      </c>
      <c r="K226" s="19">
        <f>SUM(F226*0.1+G226*0.1+H226*0.1+I226*0.2+J226*0.5)</f>
        <v>7.6</v>
      </c>
      <c r="L226" s="29"/>
    </row>
    <row r="227" spans="1:12" ht="18" customHeight="1">
      <c r="A227" s="13">
        <v>219</v>
      </c>
      <c r="B227" s="38" t="s">
        <v>401</v>
      </c>
      <c r="C227" s="38" t="s">
        <v>400</v>
      </c>
      <c r="D227" s="39">
        <v>34623</v>
      </c>
      <c r="E227" s="34" t="s">
        <v>22</v>
      </c>
      <c r="F227" s="9">
        <v>7</v>
      </c>
      <c r="G227" s="9">
        <v>8</v>
      </c>
      <c r="H227" s="9">
        <v>5</v>
      </c>
      <c r="I227" s="9">
        <v>6</v>
      </c>
      <c r="J227" s="9">
        <v>7</v>
      </c>
      <c r="K227" s="19">
        <f>SUM(F227*0.1+G227*0.1+H227*0.1+I227*0.2+J227*0.5)</f>
        <v>6.7</v>
      </c>
      <c r="L227" s="47"/>
    </row>
    <row r="228" spans="1:12" ht="18" customHeight="1">
      <c r="A228" s="13">
        <v>220</v>
      </c>
      <c r="B228" s="38" t="s">
        <v>399</v>
      </c>
      <c r="C228" s="38" t="s">
        <v>398</v>
      </c>
      <c r="D228" s="39">
        <v>34105</v>
      </c>
      <c r="E228" s="34" t="s">
        <v>9</v>
      </c>
      <c r="F228" s="9">
        <v>6</v>
      </c>
      <c r="G228" s="84">
        <v>7</v>
      </c>
      <c r="H228" s="9">
        <v>4</v>
      </c>
      <c r="I228" s="9">
        <v>5</v>
      </c>
      <c r="J228" s="9">
        <v>6</v>
      </c>
      <c r="K228" s="19">
        <f>SUM(F228*0.1+G228*0.1+H228*0.1+I228*0.2+J228*0.5)</f>
        <v>5.7</v>
      </c>
      <c r="L228" s="47"/>
    </row>
    <row r="229" spans="1:12" ht="18" customHeight="1">
      <c r="A229" s="13">
        <v>221</v>
      </c>
      <c r="B229" s="38" t="s">
        <v>397</v>
      </c>
      <c r="C229" s="38" t="s">
        <v>396</v>
      </c>
      <c r="D229" s="39">
        <v>34639</v>
      </c>
      <c r="E229" s="34" t="s">
        <v>25</v>
      </c>
      <c r="F229" s="9">
        <v>9</v>
      </c>
      <c r="G229" s="9">
        <v>10</v>
      </c>
      <c r="H229" s="9">
        <v>8</v>
      </c>
      <c r="I229" s="9">
        <v>6</v>
      </c>
      <c r="J229" s="9">
        <v>9</v>
      </c>
      <c r="K229" s="19">
        <f>SUM(F229*0.1+G229*0.1+H229*0.1+I229*0.2+J229*0.5)</f>
        <v>8.4</v>
      </c>
      <c r="L229" s="47"/>
    </row>
    <row r="230" spans="1:12" ht="18" customHeight="1">
      <c r="A230" s="13">
        <v>222</v>
      </c>
      <c r="B230" s="38" t="s">
        <v>395</v>
      </c>
      <c r="C230" s="38" t="s">
        <v>168</v>
      </c>
      <c r="D230" s="39">
        <v>34068</v>
      </c>
      <c r="E230" s="34" t="s">
        <v>25</v>
      </c>
      <c r="F230" s="9">
        <v>8</v>
      </c>
      <c r="G230" s="9">
        <v>7</v>
      </c>
      <c r="H230" s="9">
        <v>7</v>
      </c>
      <c r="I230" s="9">
        <v>6</v>
      </c>
      <c r="J230" s="9">
        <v>9</v>
      </c>
      <c r="K230" s="19">
        <f>SUM(F230*0.1+G230*0.1+H230*0.1+I230*0.2+J230*0.5)</f>
        <v>7.9</v>
      </c>
      <c r="L230" s="47"/>
    </row>
    <row r="231" spans="1:12" ht="18" customHeight="1">
      <c r="A231" s="13">
        <v>223</v>
      </c>
      <c r="B231" s="38" t="s">
        <v>394</v>
      </c>
      <c r="C231" s="38" t="s">
        <v>393</v>
      </c>
      <c r="D231" s="39">
        <v>34201</v>
      </c>
      <c r="E231" s="34" t="s">
        <v>22</v>
      </c>
      <c r="F231" s="9">
        <v>7</v>
      </c>
      <c r="G231" s="9">
        <v>8</v>
      </c>
      <c r="H231" s="9">
        <v>6</v>
      </c>
      <c r="I231" s="9">
        <v>6</v>
      </c>
      <c r="J231" s="9">
        <v>4</v>
      </c>
      <c r="K231" s="19">
        <f>SUM(F231*0.1+G231*0.1+H231*0.1+I231*0.2+J231*0.5)</f>
        <v>5.300000000000001</v>
      </c>
      <c r="L231" s="47"/>
    </row>
    <row r="232" spans="1:12" ht="18" customHeight="1">
      <c r="A232" s="13">
        <v>224</v>
      </c>
      <c r="B232" s="38" t="s">
        <v>392</v>
      </c>
      <c r="C232" s="38" t="s">
        <v>391</v>
      </c>
      <c r="D232" s="39">
        <v>34379</v>
      </c>
      <c r="E232" s="34" t="s">
        <v>30</v>
      </c>
      <c r="F232" s="9">
        <v>5</v>
      </c>
      <c r="G232" s="9">
        <v>6</v>
      </c>
      <c r="H232" s="9">
        <v>7</v>
      </c>
      <c r="I232" s="9">
        <v>6</v>
      </c>
      <c r="J232" s="9">
        <v>8</v>
      </c>
      <c r="K232" s="19">
        <f>SUM(F232*0.1+G232*0.1+H232*0.1+I232*0.2+J232*0.5)</f>
        <v>7</v>
      </c>
      <c r="L232" s="47"/>
    </row>
    <row r="233" spans="1:12" ht="18" customHeight="1">
      <c r="A233" s="13">
        <v>225</v>
      </c>
      <c r="B233" s="38" t="s">
        <v>390</v>
      </c>
      <c r="C233" s="38" t="s">
        <v>389</v>
      </c>
      <c r="D233" s="39">
        <v>34136</v>
      </c>
      <c r="E233" s="34" t="s">
        <v>9</v>
      </c>
      <c r="F233" s="9">
        <v>7</v>
      </c>
      <c r="G233" s="9">
        <v>7</v>
      </c>
      <c r="H233" s="9">
        <v>6</v>
      </c>
      <c r="I233" s="9">
        <v>9</v>
      </c>
      <c r="J233" s="9">
        <v>5</v>
      </c>
      <c r="K233" s="19">
        <f>SUM(F233*0.1+G233*0.1+H233*0.1+I233*0.2+J233*0.5)</f>
        <v>6.3</v>
      </c>
      <c r="L233" s="47"/>
    </row>
    <row r="234" spans="1:12" ht="18" customHeight="1">
      <c r="A234" s="13">
        <v>226</v>
      </c>
      <c r="B234" s="38" t="s">
        <v>388</v>
      </c>
      <c r="C234" s="38" t="s">
        <v>387</v>
      </c>
      <c r="D234" s="39">
        <v>34110</v>
      </c>
      <c r="E234" s="34" t="s">
        <v>30</v>
      </c>
      <c r="F234" s="9">
        <v>7</v>
      </c>
      <c r="G234" s="9">
        <v>9</v>
      </c>
      <c r="H234" s="9">
        <v>6</v>
      </c>
      <c r="I234" s="9">
        <v>2</v>
      </c>
      <c r="J234" s="9">
        <v>6</v>
      </c>
      <c r="K234" s="19">
        <f>SUM(F234*0.1+G234*0.1+H234*0.1+I234*0.2+J234*0.5)</f>
        <v>5.6</v>
      </c>
      <c r="L234" s="47"/>
    </row>
    <row r="235" spans="1:12" ht="18" customHeight="1">
      <c r="A235" s="13">
        <v>227</v>
      </c>
      <c r="B235" s="38" t="s">
        <v>382</v>
      </c>
      <c r="C235" s="38" t="s">
        <v>381</v>
      </c>
      <c r="D235" s="39">
        <v>34428</v>
      </c>
      <c r="E235" s="34" t="s">
        <v>30</v>
      </c>
      <c r="F235" s="9">
        <v>6</v>
      </c>
      <c r="G235" s="9">
        <v>6</v>
      </c>
      <c r="H235" s="9">
        <v>7</v>
      </c>
      <c r="I235" s="9">
        <v>7</v>
      </c>
      <c r="J235" s="9">
        <v>8</v>
      </c>
      <c r="K235" s="19">
        <f>SUM(F235*0.1+G235*0.1+H235*0.1+I235*0.2+J235*0.5)</f>
        <v>7.300000000000001</v>
      </c>
      <c r="L235" s="47"/>
    </row>
    <row r="236" spans="1:12" ht="18" customHeight="1">
      <c r="A236" s="13">
        <v>228</v>
      </c>
      <c r="B236" s="38" t="s">
        <v>377</v>
      </c>
      <c r="C236" s="38" t="s">
        <v>376</v>
      </c>
      <c r="D236" s="39">
        <v>34131</v>
      </c>
      <c r="E236" s="34" t="s">
        <v>12</v>
      </c>
      <c r="F236" s="9">
        <v>9</v>
      </c>
      <c r="G236" s="84">
        <v>7</v>
      </c>
      <c r="H236" s="9">
        <v>8</v>
      </c>
      <c r="I236" s="9">
        <v>6</v>
      </c>
      <c r="J236" s="9">
        <v>3</v>
      </c>
      <c r="K236" s="19">
        <f>SUM(F236*0.1+G236*0.1+H236*0.1+I236*0.2+J236*0.5)</f>
        <v>5.1000000000000005</v>
      </c>
      <c r="L236" s="47"/>
    </row>
    <row r="237" spans="1:12" ht="18" customHeight="1">
      <c r="A237" s="13">
        <v>229</v>
      </c>
      <c r="B237" s="38" t="s">
        <v>375</v>
      </c>
      <c r="C237" s="38" t="s">
        <v>374</v>
      </c>
      <c r="D237" s="39">
        <v>34695</v>
      </c>
      <c r="E237" s="34" t="s">
        <v>25</v>
      </c>
      <c r="F237" s="9">
        <v>8</v>
      </c>
      <c r="G237" s="9">
        <v>10</v>
      </c>
      <c r="H237" s="9">
        <v>8</v>
      </c>
      <c r="I237" s="9">
        <v>5</v>
      </c>
      <c r="J237" s="9">
        <v>4</v>
      </c>
      <c r="K237" s="19">
        <f>SUM(F237*0.1+G237*0.1+H237*0.1+I237*0.2+J237*0.5)</f>
        <v>5.6</v>
      </c>
      <c r="L237" s="47"/>
    </row>
    <row r="238" spans="1:12" ht="18" customHeight="1">
      <c r="A238" s="13">
        <v>230</v>
      </c>
      <c r="B238" s="38" t="s">
        <v>373</v>
      </c>
      <c r="C238" s="38" t="s">
        <v>372</v>
      </c>
      <c r="D238" s="39">
        <v>34556</v>
      </c>
      <c r="E238" s="34" t="s">
        <v>35</v>
      </c>
      <c r="F238" s="9">
        <v>8</v>
      </c>
      <c r="G238" s="9">
        <v>8</v>
      </c>
      <c r="H238" s="9">
        <v>5</v>
      </c>
      <c r="I238" s="9">
        <v>8</v>
      </c>
      <c r="J238" s="9">
        <v>5</v>
      </c>
      <c r="K238" s="19">
        <f>SUM(F238*0.1+G238*0.1+H238*0.1+I238*0.2+J238*0.5)</f>
        <v>6.2</v>
      </c>
      <c r="L238" s="47"/>
    </row>
    <row r="239" spans="1:12" ht="18" customHeight="1">
      <c r="A239" s="13">
        <v>231</v>
      </c>
      <c r="B239" s="38" t="s">
        <v>371</v>
      </c>
      <c r="C239" s="38" t="s">
        <v>370</v>
      </c>
      <c r="D239" s="39">
        <v>34406</v>
      </c>
      <c r="E239" s="34" t="s">
        <v>35</v>
      </c>
      <c r="F239" s="9">
        <v>9</v>
      </c>
      <c r="G239" s="9">
        <v>8</v>
      </c>
      <c r="H239" s="9">
        <v>6</v>
      </c>
      <c r="I239" s="9">
        <v>3</v>
      </c>
      <c r="J239" s="9">
        <v>6</v>
      </c>
      <c r="K239" s="19">
        <f>SUM(F239*0.1+G239*0.1+H239*0.1+I239*0.2+J239*0.5)</f>
        <v>5.9</v>
      </c>
      <c r="L239" s="47"/>
    </row>
    <row r="240" spans="1:12" ht="18" customHeight="1">
      <c r="A240" s="13">
        <v>232</v>
      </c>
      <c r="B240" s="38" t="s">
        <v>369</v>
      </c>
      <c r="C240" s="38" t="s">
        <v>15</v>
      </c>
      <c r="D240" s="39">
        <v>34653</v>
      </c>
      <c r="E240" s="34" t="s">
        <v>30</v>
      </c>
      <c r="F240" s="9">
        <v>9</v>
      </c>
      <c r="G240" s="9">
        <v>6</v>
      </c>
      <c r="H240" s="9">
        <v>6</v>
      </c>
      <c r="I240" s="9">
        <v>1</v>
      </c>
      <c r="J240" s="9">
        <v>8</v>
      </c>
      <c r="K240" s="19">
        <f>SUM(F240*0.1+G240*0.1+H240*0.1+I240*0.2+J240*0.5)</f>
        <v>6.300000000000001</v>
      </c>
      <c r="L240" s="47"/>
    </row>
    <row r="241" spans="1:12" ht="18" customHeight="1">
      <c r="A241" s="13">
        <v>233</v>
      </c>
      <c r="B241" s="38" t="s">
        <v>368</v>
      </c>
      <c r="C241" s="38" t="s">
        <v>366</v>
      </c>
      <c r="D241" s="39">
        <v>33898</v>
      </c>
      <c r="E241" s="34" t="s">
        <v>8</v>
      </c>
      <c r="F241" s="9">
        <v>8</v>
      </c>
      <c r="G241" s="9">
        <v>8</v>
      </c>
      <c r="H241" s="9">
        <v>6</v>
      </c>
      <c r="I241" s="9">
        <v>6</v>
      </c>
      <c r="J241" s="9">
        <v>7</v>
      </c>
      <c r="K241" s="19">
        <f>SUM(F241*0.1+G241*0.1+H241*0.1+I241*0.2+J241*0.5)</f>
        <v>6.9</v>
      </c>
      <c r="L241" s="47"/>
    </row>
    <row r="242" spans="1:12" ht="18" customHeight="1">
      <c r="A242" s="13">
        <v>234</v>
      </c>
      <c r="B242" s="38" t="s">
        <v>367</v>
      </c>
      <c r="C242" s="38" t="s">
        <v>366</v>
      </c>
      <c r="D242" s="39">
        <v>34214</v>
      </c>
      <c r="E242" s="34" t="s">
        <v>10</v>
      </c>
      <c r="F242" s="9">
        <v>7</v>
      </c>
      <c r="G242" s="9">
        <v>8</v>
      </c>
      <c r="H242" s="9">
        <v>8</v>
      </c>
      <c r="I242" s="9">
        <v>8</v>
      </c>
      <c r="J242" s="9">
        <v>3</v>
      </c>
      <c r="K242" s="19">
        <f>SUM(F242*0.1+G242*0.1+H242*0.1+I242*0.2+J242*0.5)</f>
        <v>5.4</v>
      </c>
      <c r="L242" s="47"/>
    </row>
    <row r="243" spans="1:12" ht="18" customHeight="1">
      <c r="A243" s="13">
        <v>235</v>
      </c>
      <c r="B243" s="38" t="s">
        <v>365</v>
      </c>
      <c r="C243" s="38" t="s">
        <v>364</v>
      </c>
      <c r="D243" s="39">
        <v>33972</v>
      </c>
      <c r="E243" s="34" t="s">
        <v>49</v>
      </c>
      <c r="F243" s="9">
        <v>7</v>
      </c>
      <c r="G243" s="9">
        <v>7</v>
      </c>
      <c r="H243" s="9">
        <v>7</v>
      </c>
      <c r="I243" s="9">
        <v>8</v>
      </c>
      <c r="J243" s="9">
        <v>6</v>
      </c>
      <c r="K243" s="19">
        <f>SUM(F243*0.1+G243*0.1+H243*0.1+I243*0.2+J243*0.5)</f>
        <v>6.7</v>
      </c>
      <c r="L243" s="47"/>
    </row>
    <row r="244" spans="1:12" ht="18" customHeight="1">
      <c r="A244" s="13">
        <v>236</v>
      </c>
      <c r="B244" s="38" t="s">
        <v>363</v>
      </c>
      <c r="C244" s="38" t="s">
        <v>362</v>
      </c>
      <c r="D244" s="39">
        <v>34182</v>
      </c>
      <c r="E244" s="34" t="s">
        <v>35</v>
      </c>
      <c r="F244" s="9">
        <v>7</v>
      </c>
      <c r="G244" s="9">
        <v>8</v>
      </c>
      <c r="H244" s="9">
        <v>5</v>
      </c>
      <c r="I244" s="9">
        <v>5</v>
      </c>
      <c r="J244" s="9">
        <v>6</v>
      </c>
      <c r="K244" s="19">
        <f>SUM(F244*0.1+G244*0.1+H244*0.1+I244*0.2+J244*0.5)</f>
        <v>6</v>
      </c>
      <c r="L244" s="47"/>
    </row>
    <row r="245" spans="1:12" ht="18" customHeight="1">
      <c r="A245" s="13">
        <v>237</v>
      </c>
      <c r="B245" s="38" t="s">
        <v>361</v>
      </c>
      <c r="C245" s="38" t="s">
        <v>360</v>
      </c>
      <c r="D245" s="39">
        <v>34609</v>
      </c>
      <c r="E245" s="34" t="s">
        <v>40</v>
      </c>
      <c r="F245" s="9">
        <v>6</v>
      </c>
      <c r="G245" s="9">
        <v>9</v>
      </c>
      <c r="H245" s="9">
        <v>9</v>
      </c>
      <c r="I245" s="9">
        <v>7</v>
      </c>
      <c r="J245" s="9">
        <v>5</v>
      </c>
      <c r="K245" s="19">
        <f>SUM(F245*0.1+G245*0.1+H245*0.1+I245*0.2+J245*0.5)</f>
        <v>6.3</v>
      </c>
      <c r="L245" s="47"/>
    </row>
    <row r="246" spans="1:12" ht="18" customHeight="1">
      <c r="A246" s="13">
        <v>238</v>
      </c>
      <c r="B246" s="43" t="s">
        <v>497</v>
      </c>
      <c r="C246" s="38" t="s">
        <v>498</v>
      </c>
      <c r="D246" s="39">
        <v>34366</v>
      </c>
      <c r="E246" s="34" t="s">
        <v>35</v>
      </c>
      <c r="F246" s="9">
        <v>9</v>
      </c>
      <c r="G246" s="9">
        <v>8</v>
      </c>
      <c r="H246" s="9">
        <v>3</v>
      </c>
      <c r="I246" s="9">
        <v>6</v>
      </c>
      <c r="J246" s="9">
        <v>6</v>
      </c>
      <c r="K246" s="19">
        <f>SUM(F246*0.1+G246*0.1+H246*0.1+I246*0.2+J246*0.5)</f>
        <v>6.2</v>
      </c>
      <c r="L246" s="47"/>
    </row>
    <row r="247" spans="1:12" ht="18" customHeight="1">
      <c r="A247" s="13">
        <v>239</v>
      </c>
      <c r="B247" s="43" t="s">
        <v>499</v>
      </c>
      <c r="C247" s="38" t="s">
        <v>500</v>
      </c>
      <c r="D247" s="39">
        <v>34569</v>
      </c>
      <c r="E247" s="34" t="s">
        <v>35</v>
      </c>
      <c r="F247" s="9">
        <v>7</v>
      </c>
      <c r="G247" s="9">
        <v>8</v>
      </c>
      <c r="H247" s="9">
        <v>4</v>
      </c>
      <c r="I247" s="9">
        <v>6</v>
      </c>
      <c r="J247" s="9">
        <v>7</v>
      </c>
      <c r="K247" s="19">
        <f>SUM(F247*0.1+G247*0.1+H247*0.1+I247*0.2+J247*0.5)</f>
        <v>6.6</v>
      </c>
      <c r="L247" s="47"/>
    </row>
    <row r="248" spans="1:12" ht="18" customHeight="1">
      <c r="A248" s="13">
        <v>240</v>
      </c>
      <c r="B248" s="43" t="s">
        <v>501</v>
      </c>
      <c r="C248" s="38" t="s">
        <v>502</v>
      </c>
      <c r="D248" s="39">
        <v>34115</v>
      </c>
      <c r="E248" s="34" t="s">
        <v>49</v>
      </c>
      <c r="F248" s="9">
        <v>9</v>
      </c>
      <c r="G248" s="9">
        <v>6</v>
      </c>
      <c r="H248" s="9">
        <v>6</v>
      </c>
      <c r="I248" s="9">
        <v>7</v>
      </c>
      <c r="J248" s="9">
        <v>6</v>
      </c>
      <c r="K248" s="19">
        <f>SUM(F248*0.1+G248*0.1+H248*0.1+I248*0.2+J248*0.5)</f>
        <v>6.5</v>
      </c>
      <c r="L248" s="47"/>
    </row>
    <row r="249" spans="1:12" ht="18" customHeight="1">
      <c r="A249" s="13">
        <v>241</v>
      </c>
      <c r="B249" s="43" t="s">
        <v>503</v>
      </c>
      <c r="C249" s="38" t="s">
        <v>504</v>
      </c>
      <c r="D249" s="39">
        <v>34459</v>
      </c>
      <c r="E249" s="34" t="s">
        <v>22</v>
      </c>
      <c r="F249" s="9">
        <v>7</v>
      </c>
      <c r="G249" s="9">
        <v>7</v>
      </c>
      <c r="H249" s="9">
        <v>9</v>
      </c>
      <c r="I249" s="9">
        <v>6</v>
      </c>
      <c r="J249" s="9">
        <v>4</v>
      </c>
      <c r="K249" s="19">
        <f>SUM(F249*0.1+G249*0.1+H249*0.1+I249*0.2+J249*0.5)</f>
        <v>5.5</v>
      </c>
      <c r="L249" s="47"/>
    </row>
    <row r="250" spans="1:12" ht="18" customHeight="1">
      <c r="A250" s="13">
        <v>242</v>
      </c>
      <c r="B250" s="43" t="s">
        <v>505</v>
      </c>
      <c r="C250" s="38" t="s">
        <v>506</v>
      </c>
      <c r="D250" s="39">
        <v>34600</v>
      </c>
      <c r="E250" s="34" t="s">
        <v>35</v>
      </c>
      <c r="F250" s="9">
        <v>9</v>
      </c>
      <c r="G250" s="9">
        <v>8</v>
      </c>
      <c r="H250" s="9">
        <v>6</v>
      </c>
      <c r="I250" s="9">
        <v>7</v>
      </c>
      <c r="J250" s="9">
        <v>6</v>
      </c>
      <c r="K250" s="19">
        <f>SUM(F250*0.1+G250*0.1+H250*0.1+I250*0.2+J250*0.5)</f>
        <v>6.7</v>
      </c>
      <c r="L250" s="47"/>
    </row>
    <row r="251" spans="1:12" ht="18" customHeight="1">
      <c r="A251" s="13">
        <v>243</v>
      </c>
      <c r="B251" s="43" t="s">
        <v>507</v>
      </c>
      <c r="C251" s="38" t="s">
        <v>508</v>
      </c>
      <c r="D251" s="39">
        <v>33861</v>
      </c>
      <c r="E251" s="34" t="s">
        <v>9</v>
      </c>
      <c r="F251" s="9">
        <v>7</v>
      </c>
      <c r="G251" s="9">
        <v>6</v>
      </c>
      <c r="H251" s="9">
        <v>5</v>
      </c>
      <c r="I251" s="9">
        <v>8</v>
      </c>
      <c r="J251" s="9">
        <v>7</v>
      </c>
      <c r="K251" s="19">
        <f>SUM(F251*0.1+G251*0.1+H251*0.1+I251*0.2+J251*0.5)</f>
        <v>6.9</v>
      </c>
      <c r="L251" s="47"/>
    </row>
    <row r="252" spans="1:12" ht="18" customHeight="1">
      <c r="A252" s="13">
        <v>244</v>
      </c>
      <c r="B252" s="43" t="s">
        <v>509</v>
      </c>
      <c r="C252" s="38" t="s">
        <v>510</v>
      </c>
      <c r="D252" s="39">
        <v>34591</v>
      </c>
      <c r="E252" s="34" t="s">
        <v>30</v>
      </c>
      <c r="F252" s="9">
        <v>7</v>
      </c>
      <c r="G252" s="9">
        <v>7</v>
      </c>
      <c r="H252" s="9">
        <v>8</v>
      </c>
      <c r="I252" s="9">
        <v>7</v>
      </c>
      <c r="J252" s="9">
        <v>6</v>
      </c>
      <c r="K252" s="19">
        <f>SUM(F252*0.1+G252*0.1+H252*0.1+I252*0.2+J252*0.5)</f>
        <v>6.6000000000000005</v>
      </c>
      <c r="L252" s="47"/>
    </row>
    <row r="253" spans="1:12" ht="18" customHeight="1">
      <c r="A253" s="13">
        <v>245</v>
      </c>
      <c r="B253" s="43" t="s">
        <v>511</v>
      </c>
      <c r="C253" s="38" t="s">
        <v>512</v>
      </c>
      <c r="D253" s="39">
        <v>34196</v>
      </c>
      <c r="E253" s="34" t="s">
        <v>49</v>
      </c>
      <c r="F253" s="9">
        <v>9</v>
      </c>
      <c r="G253" s="9">
        <v>7</v>
      </c>
      <c r="H253" s="9">
        <v>6</v>
      </c>
      <c r="I253" s="9">
        <v>5</v>
      </c>
      <c r="J253" s="9">
        <v>6</v>
      </c>
      <c r="K253" s="19">
        <f>SUM(F253*0.1+G253*0.1+H253*0.1+I253*0.2+J253*0.5)</f>
        <v>6.2</v>
      </c>
      <c r="L253" s="47"/>
    </row>
    <row r="254" spans="1:12" ht="18" customHeight="1">
      <c r="A254" s="13">
        <v>246</v>
      </c>
      <c r="B254" s="43" t="s">
        <v>513</v>
      </c>
      <c r="C254" s="38" t="s">
        <v>514</v>
      </c>
      <c r="D254" s="39">
        <v>34669</v>
      </c>
      <c r="E254" s="34" t="s">
        <v>35</v>
      </c>
      <c r="F254" s="9">
        <v>9</v>
      </c>
      <c r="G254" s="9">
        <v>8</v>
      </c>
      <c r="H254" s="9">
        <v>8</v>
      </c>
      <c r="I254" s="9">
        <v>7</v>
      </c>
      <c r="J254" s="9">
        <v>7</v>
      </c>
      <c r="K254" s="19">
        <f>SUM(F254*0.1+G254*0.1+H254*0.1+I254*0.2+J254*0.5)</f>
        <v>7.4</v>
      </c>
      <c r="L254" s="47"/>
    </row>
    <row r="255" spans="1:12" ht="18" customHeight="1">
      <c r="A255" s="13">
        <v>247</v>
      </c>
      <c r="B255" s="43" t="s">
        <v>515</v>
      </c>
      <c r="C255" s="38" t="s">
        <v>516</v>
      </c>
      <c r="D255" s="39">
        <v>34180</v>
      </c>
      <c r="E255" s="34" t="s">
        <v>8</v>
      </c>
      <c r="F255" s="9">
        <v>7</v>
      </c>
      <c r="G255" s="9">
        <v>8</v>
      </c>
      <c r="H255" s="9">
        <v>10</v>
      </c>
      <c r="I255" s="9">
        <v>4</v>
      </c>
      <c r="J255" s="9">
        <v>6</v>
      </c>
      <c r="K255" s="19">
        <f>SUM(F255*0.1+G255*0.1+H255*0.1+I255*0.2+J255*0.5)</f>
        <v>6.3</v>
      </c>
      <c r="L255" s="47"/>
    </row>
    <row r="256" spans="1:12" ht="18" customHeight="1">
      <c r="A256" s="13">
        <v>248</v>
      </c>
      <c r="B256" s="43" t="s">
        <v>517</v>
      </c>
      <c r="C256" s="38" t="s">
        <v>518</v>
      </c>
      <c r="D256" s="39">
        <v>34232</v>
      </c>
      <c r="E256" s="34" t="s">
        <v>13</v>
      </c>
      <c r="F256" s="9">
        <v>9</v>
      </c>
      <c r="G256" s="9">
        <v>6</v>
      </c>
      <c r="H256" s="9">
        <v>6</v>
      </c>
      <c r="I256" s="9">
        <v>4</v>
      </c>
      <c r="J256" s="9">
        <v>6</v>
      </c>
      <c r="K256" s="19">
        <f>SUM(F256*0.1+G256*0.1+H256*0.1+I256*0.2+J256*0.5)</f>
        <v>5.9</v>
      </c>
      <c r="L256" s="47"/>
    </row>
    <row r="257" spans="1:12" ht="18" customHeight="1">
      <c r="A257" s="13">
        <v>249</v>
      </c>
      <c r="B257" s="43" t="s">
        <v>519</v>
      </c>
      <c r="C257" s="38" t="s">
        <v>520</v>
      </c>
      <c r="D257" s="39">
        <v>34098</v>
      </c>
      <c r="E257" s="34" t="s">
        <v>49</v>
      </c>
      <c r="F257" s="9">
        <v>9</v>
      </c>
      <c r="G257" s="9">
        <v>7</v>
      </c>
      <c r="H257" s="9">
        <v>6</v>
      </c>
      <c r="I257" s="9">
        <v>7</v>
      </c>
      <c r="J257" s="9">
        <v>6</v>
      </c>
      <c r="K257" s="19">
        <f>SUM(F257*0.1+G257*0.1+H257*0.1+I257*0.2+J257*0.5)</f>
        <v>6.6000000000000005</v>
      </c>
      <c r="L257" s="47"/>
    </row>
    <row r="258" spans="1:12" ht="18" customHeight="1">
      <c r="A258" s="13">
        <v>250</v>
      </c>
      <c r="B258" s="43" t="s">
        <v>521</v>
      </c>
      <c r="C258" s="38" t="s">
        <v>522</v>
      </c>
      <c r="D258" s="39">
        <v>33985</v>
      </c>
      <c r="E258" s="34" t="s">
        <v>40</v>
      </c>
      <c r="F258" s="9">
        <v>7</v>
      </c>
      <c r="G258" s="9">
        <v>7</v>
      </c>
      <c r="H258" s="9">
        <v>7</v>
      </c>
      <c r="I258" s="9">
        <v>5</v>
      </c>
      <c r="J258" s="9">
        <v>7</v>
      </c>
      <c r="K258" s="19">
        <f>SUM(F258*0.1+G258*0.1+H258*0.1+I258*0.2+J258*0.5)</f>
        <v>6.6</v>
      </c>
      <c r="L258" s="47"/>
    </row>
    <row r="259" spans="1:12" ht="18" customHeight="1">
      <c r="A259" s="13">
        <v>251</v>
      </c>
      <c r="B259" s="43" t="s">
        <v>523</v>
      </c>
      <c r="C259" s="38" t="s">
        <v>524</v>
      </c>
      <c r="D259" s="39">
        <v>34135</v>
      </c>
      <c r="E259" s="34" t="s">
        <v>13</v>
      </c>
      <c r="F259" s="9">
        <v>9</v>
      </c>
      <c r="G259" s="9">
        <v>6</v>
      </c>
      <c r="H259" s="9">
        <v>7</v>
      </c>
      <c r="I259" s="9">
        <v>8</v>
      </c>
      <c r="J259" s="9">
        <v>6</v>
      </c>
      <c r="K259" s="19">
        <f>SUM(F259*0.1+G259*0.1+H259*0.1+I259*0.2+J259*0.5)</f>
        <v>6.800000000000001</v>
      </c>
      <c r="L259" s="47"/>
    </row>
    <row r="260" spans="1:12" ht="18" customHeight="1">
      <c r="A260" s="13">
        <v>252</v>
      </c>
      <c r="B260" s="43" t="s">
        <v>527</v>
      </c>
      <c r="C260" s="38" t="s">
        <v>528</v>
      </c>
      <c r="D260" s="39">
        <v>34478</v>
      </c>
      <c r="E260" s="34" t="s">
        <v>22</v>
      </c>
      <c r="F260" s="9">
        <v>7</v>
      </c>
      <c r="G260" s="9">
        <v>7</v>
      </c>
      <c r="H260" s="9">
        <v>7</v>
      </c>
      <c r="I260" s="9">
        <v>6</v>
      </c>
      <c r="J260" s="9">
        <v>5</v>
      </c>
      <c r="K260" s="19">
        <f>SUM(F260*0.1+G260*0.1+H260*0.1+I260*0.2+J260*0.5)</f>
        <v>5.800000000000001</v>
      </c>
      <c r="L260" s="47"/>
    </row>
    <row r="261" spans="1:12" ht="18" customHeight="1">
      <c r="A261" s="13">
        <v>253</v>
      </c>
      <c r="B261" s="43" t="s">
        <v>529</v>
      </c>
      <c r="C261" s="38" t="s">
        <v>530</v>
      </c>
      <c r="D261" s="39">
        <v>34698</v>
      </c>
      <c r="E261" s="34" t="s">
        <v>35</v>
      </c>
      <c r="F261" s="9">
        <v>9</v>
      </c>
      <c r="G261" s="9">
        <v>8</v>
      </c>
      <c r="H261" s="9">
        <v>7</v>
      </c>
      <c r="I261" s="9">
        <v>7</v>
      </c>
      <c r="J261" s="9">
        <v>6</v>
      </c>
      <c r="K261" s="19">
        <f>SUM(F261*0.1+G261*0.1+H261*0.1+I261*0.2+J261*0.5)</f>
        <v>6.800000000000001</v>
      </c>
      <c r="L261" s="47"/>
    </row>
    <row r="262" spans="1:12" ht="18" customHeight="1">
      <c r="A262" s="13">
        <v>254</v>
      </c>
      <c r="B262" s="43" t="s">
        <v>531</v>
      </c>
      <c r="C262" s="38" t="s">
        <v>479</v>
      </c>
      <c r="D262" s="39">
        <v>34606</v>
      </c>
      <c r="E262" s="34" t="s">
        <v>22</v>
      </c>
      <c r="F262" s="9">
        <v>9</v>
      </c>
      <c r="G262" s="9">
        <v>7</v>
      </c>
      <c r="H262" s="9">
        <v>9</v>
      </c>
      <c r="I262" s="9">
        <v>6</v>
      </c>
      <c r="J262" s="9">
        <v>6</v>
      </c>
      <c r="K262" s="19">
        <f>SUM(F262*0.1+G262*0.1+H262*0.1+I262*0.2+J262*0.5)</f>
        <v>6.7</v>
      </c>
      <c r="L262" s="47"/>
    </row>
    <row r="263" spans="1:12" ht="18" customHeight="1">
      <c r="A263" s="13">
        <v>255</v>
      </c>
      <c r="B263" s="44" t="s">
        <v>532</v>
      </c>
      <c r="C263" s="40" t="s">
        <v>533</v>
      </c>
      <c r="D263" s="41">
        <v>34470</v>
      </c>
      <c r="E263" s="35" t="s">
        <v>25</v>
      </c>
      <c r="F263" s="12">
        <v>8</v>
      </c>
      <c r="G263" s="12">
        <v>7</v>
      </c>
      <c r="H263" s="12">
        <v>6</v>
      </c>
      <c r="I263" s="12">
        <v>5</v>
      </c>
      <c r="J263" s="12">
        <v>4</v>
      </c>
      <c r="K263" s="55">
        <f>SUM(F263*0.1+G263*0.1+H263*0.1+I263*0.2+J263*0.5)</f>
        <v>5.1</v>
      </c>
      <c r="L263" s="56"/>
    </row>
    <row r="264" spans="1:12" ht="18" customHeight="1">
      <c r="A264" s="13">
        <v>256</v>
      </c>
      <c r="B264" s="42" t="s">
        <v>534</v>
      </c>
      <c r="C264" s="36" t="s">
        <v>535</v>
      </c>
      <c r="D264" s="37">
        <v>34647</v>
      </c>
      <c r="E264" s="33" t="s">
        <v>35</v>
      </c>
      <c r="F264" s="8">
        <v>9</v>
      </c>
      <c r="G264" s="8">
        <v>8</v>
      </c>
      <c r="H264" s="8">
        <v>5</v>
      </c>
      <c r="I264" s="8">
        <v>9</v>
      </c>
      <c r="J264" s="8">
        <v>6</v>
      </c>
      <c r="K264" s="18">
        <f>SUM(F264*0.1+G264*0.1+H264*0.1+I264*0.2+J264*0.5)</f>
        <v>7</v>
      </c>
      <c r="L264" s="46"/>
    </row>
    <row r="265" spans="1:12" ht="18" customHeight="1">
      <c r="A265" s="13">
        <v>257</v>
      </c>
      <c r="B265" s="43" t="s">
        <v>536</v>
      </c>
      <c r="C265" s="38" t="s">
        <v>537</v>
      </c>
      <c r="D265" s="39">
        <v>34182</v>
      </c>
      <c r="E265" s="34" t="s">
        <v>35</v>
      </c>
      <c r="F265" s="9">
        <v>5</v>
      </c>
      <c r="G265" s="9">
        <v>8</v>
      </c>
      <c r="H265" s="9">
        <v>7</v>
      </c>
      <c r="I265" s="9">
        <v>7</v>
      </c>
      <c r="J265" s="9">
        <v>5</v>
      </c>
      <c r="K265" s="19">
        <f>SUM(F265*0.1+G265*0.1+H265*0.1+I265*0.2+J265*0.5)</f>
        <v>5.9</v>
      </c>
      <c r="L265" s="47"/>
    </row>
    <row r="266" spans="1:12" ht="18" customHeight="1">
      <c r="A266" s="13">
        <v>258</v>
      </c>
      <c r="B266" s="43" t="s">
        <v>538</v>
      </c>
      <c r="C266" s="38" t="s">
        <v>539</v>
      </c>
      <c r="D266" s="39">
        <v>34463</v>
      </c>
      <c r="E266" s="34" t="s">
        <v>22</v>
      </c>
      <c r="F266" s="9">
        <v>9</v>
      </c>
      <c r="G266" s="9">
        <v>7</v>
      </c>
      <c r="H266" s="9">
        <v>6</v>
      </c>
      <c r="I266" s="9">
        <v>7</v>
      </c>
      <c r="J266" s="9">
        <v>5</v>
      </c>
      <c r="K266" s="19">
        <f>SUM(F266*0.1+G266*0.1+H266*0.1+I266*0.2+J266*0.5)</f>
        <v>6.1000000000000005</v>
      </c>
      <c r="L266" s="47"/>
    </row>
    <row r="267" spans="1:12" ht="18" customHeight="1">
      <c r="A267" s="13">
        <v>259</v>
      </c>
      <c r="B267" s="43" t="s">
        <v>540</v>
      </c>
      <c r="C267" s="38" t="s">
        <v>541</v>
      </c>
      <c r="D267" s="39">
        <v>34449</v>
      </c>
      <c r="E267" s="34" t="s">
        <v>35</v>
      </c>
      <c r="F267" s="9">
        <v>8</v>
      </c>
      <c r="G267" s="9">
        <v>7</v>
      </c>
      <c r="H267" s="9">
        <v>9</v>
      </c>
      <c r="I267" s="9">
        <v>8</v>
      </c>
      <c r="J267" s="9">
        <v>7</v>
      </c>
      <c r="K267" s="19">
        <f>SUM(F267*0.1+G267*0.1+H267*0.1+I267*0.2+J267*0.5)</f>
        <v>7.5</v>
      </c>
      <c r="L267" s="47"/>
    </row>
    <row r="268" spans="1:12" ht="18" customHeight="1">
      <c r="A268" s="13">
        <v>260</v>
      </c>
      <c r="B268" s="43" t="s">
        <v>542</v>
      </c>
      <c r="C268" s="38" t="s">
        <v>543</v>
      </c>
      <c r="D268" s="39">
        <v>34692</v>
      </c>
      <c r="E268" s="34" t="s">
        <v>35</v>
      </c>
      <c r="F268" s="9">
        <v>9</v>
      </c>
      <c r="G268" s="9">
        <v>8</v>
      </c>
      <c r="H268" s="9">
        <v>10</v>
      </c>
      <c r="I268" s="9">
        <v>7</v>
      </c>
      <c r="J268" s="9">
        <v>6</v>
      </c>
      <c r="K268" s="19">
        <f>SUM(F268*0.1+G268*0.1+H268*0.1+I268*0.2+J268*0.5)</f>
        <v>7.1000000000000005</v>
      </c>
      <c r="L268" s="47"/>
    </row>
    <row r="269" spans="1:12" ht="18" customHeight="1">
      <c r="A269" s="13">
        <v>261</v>
      </c>
      <c r="B269" s="43" t="s">
        <v>544</v>
      </c>
      <c r="C269" s="38" t="s">
        <v>463</v>
      </c>
      <c r="D269" s="39">
        <v>33860</v>
      </c>
      <c r="E269" s="34" t="s">
        <v>30</v>
      </c>
      <c r="F269" s="9">
        <v>9</v>
      </c>
      <c r="G269" s="9">
        <v>7</v>
      </c>
      <c r="H269" s="9">
        <v>6</v>
      </c>
      <c r="I269" s="9">
        <v>4</v>
      </c>
      <c r="J269" s="9">
        <v>6</v>
      </c>
      <c r="K269" s="19">
        <f>SUM(F269*0.1+G269*0.1+H269*0.1+I269*0.2+J269*0.5)</f>
        <v>6</v>
      </c>
      <c r="L269" s="47"/>
    </row>
    <row r="270" spans="1:12" ht="18" customHeight="1">
      <c r="A270" s="13">
        <v>262</v>
      </c>
      <c r="B270" s="43" t="s">
        <v>545</v>
      </c>
      <c r="C270" s="38" t="s">
        <v>546</v>
      </c>
      <c r="D270" s="39">
        <v>34622</v>
      </c>
      <c r="E270" s="34" t="s">
        <v>30</v>
      </c>
      <c r="F270" s="9">
        <v>9</v>
      </c>
      <c r="G270" s="9">
        <v>7</v>
      </c>
      <c r="H270" s="9">
        <v>7</v>
      </c>
      <c r="I270" s="9">
        <v>6</v>
      </c>
      <c r="J270" s="9">
        <v>4</v>
      </c>
      <c r="K270" s="19">
        <f>SUM(F270*0.1+G270*0.1+H270*0.1+I270*0.2+J270*0.5)</f>
        <v>5.5</v>
      </c>
      <c r="L270" s="47"/>
    </row>
    <row r="271" spans="1:12" ht="18" customHeight="1">
      <c r="A271" s="13">
        <v>263</v>
      </c>
      <c r="B271" s="43" t="s">
        <v>547</v>
      </c>
      <c r="C271" s="38" t="s">
        <v>548</v>
      </c>
      <c r="D271" s="39">
        <v>34435</v>
      </c>
      <c r="E271" s="34" t="s">
        <v>22</v>
      </c>
      <c r="F271" s="9">
        <v>9</v>
      </c>
      <c r="G271" s="9">
        <v>7</v>
      </c>
      <c r="H271" s="9">
        <v>7</v>
      </c>
      <c r="I271" s="9">
        <v>4</v>
      </c>
      <c r="J271" s="9">
        <v>6</v>
      </c>
      <c r="K271" s="19">
        <f>SUM(F271*0.1+G271*0.1+H271*0.1+I271*0.2+J271*0.5)</f>
        <v>6.1000000000000005</v>
      </c>
      <c r="L271" s="47"/>
    </row>
    <row r="272" spans="1:12" ht="18" customHeight="1">
      <c r="A272" s="13">
        <v>264</v>
      </c>
      <c r="B272" s="43" t="s">
        <v>549</v>
      </c>
      <c r="C272" s="38" t="s">
        <v>550</v>
      </c>
      <c r="D272" s="39">
        <v>34648</v>
      </c>
      <c r="E272" s="34" t="s">
        <v>30</v>
      </c>
      <c r="F272" s="9">
        <v>7</v>
      </c>
      <c r="G272" s="9">
        <v>7</v>
      </c>
      <c r="H272" s="9">
        <v>5</v>
      </c>
      <c r="I272" s="9">
        <v>7</v>
      </c>
      <c r="J272" s="9">
        <v>9</v>
      </c>
      <c r="K272" s="19">
        <f>SUM(F272*0.1+G272*0.1+H272*0.1+I272*0.2+J272*0.5)</f>
        <v>7.800000000000001</v>
      </c>
      <c r="L272" s="47"/>
    </row>
    <row r="273" spans="1:12" ht="18" customHeight="1">
      <c r="A273" s="13">
        <v>265</v>
      </c>
      <c r="B273" s="43" t="s">
        <v>551</v>
      </c>
      <c r="C273" s="38" t="s">
        <v>552</v>
      </c>
      <c r="D273" s="39">
        <v>34690</v>
      </c>
      <c r="E273" s="34" t="s">
        <v>49</v>
      </c>
      <c r="F273" s="9">
        <v>9</v>
      </c>
      <c r="G273" s="9">
        <v>7</v>
      </c>
      <c r="H273" s="9">
        <v>8</v>
      </c>
      <c r="I273" s="9">
        <v>4</v>
      </c>
      <c r="J273" s="9">
        <v>5</v>
      </c>
      <c r="K273" s="19">
        <f>SUM(F273*0.1+G273*0.1+H273*0.1+I273*0.2+J273*0.5)</f>
        <v>5.7</v>
      </c>
      <c r="L273" s="47"/>
    </row>
    <row r="274" spans="1:12" ht="18" customHeight="1">
      <c r="A274" s="13">
        <v>266</v>
      </c>
      <c r="B274" s="43" t="s">
        <v>553</v>
      </c>
      <c r="C274" s="38" t="s">
        <v>554</v>
      </c>
      <c r="D274" s="39">
        <v>34469</v>
      </c>
      <c r="E274" s="34" t="s">
        <v>22</v>
      </c>
      <c r="F274" s="9">
        <v>6</v>
      </c>
      <c r="G274" s="9">
        <v>7</v>
      </c>
      <c r="H274" s="9">
        <v>6</v>
      </c>
      <c r="I274" s="9">
        <v>7</v>
      </c>
      <c r="J274" s="9">
        <v>5</v>
      </c>
      <c r="K274" s="19">
        <f>SUM(F274*0.1+G274*0.1+H274*0.1+I274*0.2+J274*0.5)</f>
        <v>5.800000000000001</v>
      </c>
      <c r="L274" s="47"/>
    </row>
    <row r="275" spans="1:12" ht="18" customHeight="1">
      <c r="A275" s="13">
        <v>267</v>
      </c>
      <c r="B275" s="43" t="s">
        <v>555</v>
      </c>
      <c r="C275" s="38" t="s">
        <v>556</v>
      </c>
      <c r="D275" s="39">
        <v>34155</v>
      </c>
      <c r="E275" s="34" t="s">
        <v>22</v>
      </c>
      <c r="F275" s="9">
        <v>7</v>
      </c>
      <c r="G275" s="9">
        <v>7</v>
      </c>
      <c r="H275" s="9">
        <v>7</v>
      </c>
      <c r="I275" s="9">
        <v>6</v>
      </c>
      <c r="J275" s="9">
        <v>5</v>
      </c>
      <c r="K275" s="19">
        <f>SUM(F275*0.1+G275*0.1+H275*0.1+I275*0.2+J275*0.5)</f>
        <v>5.800000000000001</v>
      </c>
      <c r="L275" s="47"/>
    </row>
    <row r="276" spans="1:12" ht="18" customHeight="1">
      <c r="A276" s="13">
        <v>268</v>
      </c>
      <c r="B276" s="43" t="s">
        <v>557</v>
      </c>
      <c r="C276" s="38" t="s">
        <v>558</v>
      </c>
      <c r="D276" s="39">
        <v>34577</v>
      </c>
      <c r="E276" s="34" t="s">
        <v>30</v>
      </c>
      <c r="F276" s="9">
        <v>6</v>
      </c>
      <c r="G276" s="9">
        <v>7</v>
      </c>
      <c r="H276" s="9">
        <v>7</v>
      </c>
      <c r="I276" s="9">
        <v>5</v>
      </c>
      <c r="J276" s="9">
        <v>5</v>
      </c>
      <c r="K276" s="19">
        <f>SUM(F276*0.1+G276*0.1+H276*0.1+I276*0.2+J276*0.5)</f>
        <v>5.5</v>
      </c>
      <c r="L276" s="47"/>
    </row>
    <row r="277" spans="1:12" ht="18" customHeight="1">
      <c r="A277" s="13">
        <v>269</v>
      </c>
      <c r="B277" s="43" t="s">
        <v>559</v>
      </c>
      <c r="C277" s="38" t="s">
        <v>560</v>
      </c>
      <c r="D277" s="39">
        <v>34486</v>
      </c>
      <c r="E277" s="34" t="s">
        <v>49</v>
      </c>
      <c r="F277" s="9">
        <v>7</v>
      </c>
      <c r="G277" s="9">
        <v>6</v>
      </c>
      <c r="H277" s="9">
        <v>7</v>
      </c>
      <c r="I277" s="9">
        <v>8</v>
      </c>
      <c r="J277" s="9">
        <v>6</v>
      </c>
      <c r="K277" s="19">
        <f>SUM(F277*0.1+G277*0.1+H277*0.1+I277*0.2+J277*0.5)</f>
        <v>6.6000000000000005</v>
      </c>
      <c r="L277" s="47"/>
    </row>
    <row r="278" spans="1:12" ht="18" customHeight="1">
      <c r="A278" s="13">
        <v>270</v>
      </c>
      <c r="B278" s="43" t="s">
        <v>561</v>
      </c>
      <c r="C278" s="38" t="s">
        <v>562</v>
      </c>
      <c r="D278" s="39">
        <v>34021</v>
      </c>
      <c r="E278" s="34" t="s">
        <v>35</v>
      </c>
      <c r="F278" s="9">
        <v>7</v>
      </c>
      <c r="G278" s="9">
        <v>8</v>
      </c>
      <c r="H278" s="9">
        <v>4</v>
      </c>
      <c r="I278" s="9">
        <v>7</v>
      </c>
      <c r="J278" s="9">
        <v>5</v>
      </c>
      <c r="K278" s="19">
        <f>SUM(F278*0.1+G278*0.1+H278*0.1+I278*0.2+J278*0.5)</f>
        <v>5.8</v>
      </c>
      <c r="L278" s="47"/>
    </row>
    <row r="279" spans="1:12" ht="18" customHeight="1">
      <c r="A279" s="13">
        <v>271</v>
      </c>
      <c r="B279" s="43" t="s">
        <v>563</v>
      </c>
      <c r="C279" s="38" t="s">
        <v>564</v>
      </c>
      <c r="D279" s="39">
        <v>34480</v>
      </c>
      <c r="E279" s="34" t="s">
        <v>40</v>
      </c>
      <c r="F279" s="9">
        <v>7</v>
      </c>
      <c r="G279" s="9">
        <v>7</v>
      </c>
      <c r="H279" s="9">
        <v>7</v>
      </c>
      <c r="I279" s="9">
        <v>7</v>
      </c>
      <c r="J279" s="9">
        <v>6</v>
      </c>
      <c r="K279" s="19">
        <f>SUM(F279*0.1+G279*0.1+H279*0.1+I279*0.2+J279*0.5)</f>
        <v>6.5</v>
      </c>
      <c r="L279" s="47"/>
    </row>
    <row r="280" spans="1:12" ht="18" customHeight="1">
      <c r="A280" s="13">
        <v>272</v>
      </c>
      <c r="B280" s="43" t="s">
        <v>565</v>
      </c>
      <c r="C280" s="38" t="s">
        <v>566</v>
      </c>
      <c r="D280" s="39">
        <v>34670</v>
      </c>
      <c r="E280" s="34" t="s">
        <v>49</v>
      </c>
      <c r="F280" s="9">
        <v>9</v>
      </c>
      <c r="G280" s="9">
        <v>7</v>
      </c>
      <c r="H280" s="9">
        <v>8</v>
      </c>
      <c r="I280" s="9">
        <v>8</v>
      </c>
      <c r="J280" s="9">
        <v>5</v>
      </c>
      <c r="K280" s="19">
        <f>SUM(F280*0.1+G280*0.1+H280*0.1+I280*0.2+J280*0.5)</f>
        <v>6.5</v>
      </c>
      <c r="L280" s="47"/>
    </row>
    <row r="281" spans="1:12" ht="18" customHeight="1">
      <c r="A281" s="13">
        <v>273</v>
      </c>
      <c r="B281" s="43" t="s">
        <v>567</v>
      </c>
      <c r="C281" s="38" t="s">
        <v>568</v>
      </c>
      <c r="D281" s="39">
        <v>34221</v>
      </c>
      <c r="E281" s="34" t="s">
        <v>13</v>
      </c>
      <c r="F281" s="9">
        <v>7</v>
      </c>
      <c r="G281" s="9">
        <v>6</v>
      </c>
      <c r="H281" s="9">
        <v>7</v>
      </c>
      <c r="I281" s="9">
        <v>6</v>
      </c>
      <c r="J281" s="9">
        <v>4</v>
      </c>
      <c r="K281" s="19">
        <f>SUM(F281*0.1+G281*0.1+H281*0.1+I281*0.2+J281*0.5)</f>
        <v>5.200000000000001</v>
      </c>
      <c r="L281" s="47"/>
    </row>
    <row r="282" spans="1:12" ht="18" customHeight="1">
      <c r="A282" s="13">
        <v>274</v>
      </c>
      <c r="B282" s="43" t="s">
        <v>569</v>
      </c>
      <c r="C282" s="38" t="s">
        <v>570</v>
      </c>
      <c r="D282" s="39">
        <v>34337</v>
      </c>
      <c r="E282" s="34" t="s">
        <v>40</v>
      </c>
      <c r="F282" s="9">
        <v>6</v>
      </c>
      <c r="G282" s="9">
        <v>7</v>
      </c>
      <c r="H282" s="9">
        <v>7</v>
      </c>
      <c r="I282" s="9">
        <v>7</v>
      </c>
      <c r="J282" s="9">
        <v>5</v>
      </c>
      <c r="K282" s="19">
        <f>SUM(F282*0.1+G282*0.1+H282*0.1+I282*0.2+J282*0.5)</f>
        <v>5.9</v>
      </c>
      <c r="L282" s="47"/>
    </row>
    <row r="283" spans="1:12" ht="18" customHeight="1">
      <c r="A283" s="13">
        <v>275</v>
      </c>
      <c r="B283" s="43" t="s">
        <v>571</v>
      </c>
      <c r="C283" s="38" t="s">
        <v>572</v>
      </c>
      <c r="D283" s="39">
        <v>34317</v>
      </c>
      <c r="E283" s="34" t="s">
        <v>35</v>
      </c>
      <c r="F283" s="9">
        <v>7</v>
      </c>
      <c r="G283" s="9">
        <v>7</v>
      </c>
      <c r="H283" s="9">
        <v>8</v>
      </c>
      <c r="I283" s="9">
        <v>9</v>
      </c>
      <c r="J283" s="9">
        <v>8</v>
      </c>
      <c r="K283" s="19">
        <f>SUM(F283*0.1+G283*0.1+H283*0.1+I283*0.2+J283*0.5)</f>
        <v>8</v>
      </c>
      <c r="L283" s="47"/>
    </row>
    <row r="284" spans="1:12" ht="18" customHeight="1">
      <c r="A284" s="13">
        <v>276</v>
      </c>
      <c r="B284" s="43" t="s">
        <v>573</v>
      </c>
      <c r="C284" s="38" t="s">
        <v>574</v>
      </c>
      <c r="D284" s="39">
        <v>34536</v>
      </c>
      <c r="E284" s="34" t="s">
        <v>35</v>
      </c>
      <c r="F284" s="9">
        <v>6</v>
      </c>
      <c r="G284" s="9">
        <v>7</v>
      </c>
      <c r="H284" s="9">
        <v>6</v>
      </c>
      <c r="I284" s="9">
        <v>8</v>
      </c>
      <c r="J284" s="9">
        <v>5</v>
      </c>
      <c r="K284" s="19">
        <f>SUM(F284*0.1+G284*0.1+H284*0.1+I284*0.2+J284*0.5)</f>
        <v>6</v>
      </c>
      <c r="L284" s="47"/>
    </row>
    <row r="285" spans="1:12" ht="18" customHeight="1">
      <c r="A285" s="13">
        <v>277</v>
      </c>
      <c r="B285" s="43" t="s">
        <v>575</v>
      </c>
      <c r="C285" s="38" t="s">
        <v>576</v>
      </c>
      <c r="D285" s="39">
        <v>34561</v>
      </c>
      <c r="E285" s="34" t="s">
        <v>22</v>
      </c>
      <c r="F285" s="9">
        <v>9</v>
      </c>
      <c r="G285" s="9">
        <v>7</v>
      </c>
      <c r="H285" s="9">
        <v>8</v>
      </c>
      <c r="I285" s="9">
        <v>5</v>
      </c>
      <c r="J285" s="9">
        <v>4</v>
      </c>
      <c r="K285" s="19">
        <f>SUM(F285*0.1+G285*0.1+H285*0.1+I285*0.2+J285*0.5)</f>
        <v>5.4</v>
      </c>
      <c r="L285" s="47"/>
    </row>
    <row r="286" spans="1:12" ht="18" customHeight="1">
      <c r="A286" s="13">
        <v>278</v>
      </c>
      <c r="B286" s="43" t="s">
        <v>577</v>
      </c>
      <c r="C286" s="38" t="s">
        <v>578</v>
      </c>
      <c r="D286" s="39">
        <v>34521</v>
      </c>
      <c r="E286" s="34" t="s">
        <v>49</v>
      </c>
      <c r="F286" s="9">
        <v>9</v>
      </c>
      <c r="G286" s="9">
        <v>6</v>
      </c>
      <c r="H286" s="9">
        <v>9</v>
      </c>
      <c r="I286" s="9">
        <v>7</v>
      </c>
      <c r="J286" s="9">
        <v>7</v>
      </c>
      <c r="K286" s="19">
        <f>SUM(F286*0.1+G286*0.1+H286*0.1+I286*0.2+J286*0.5)</f>
        <v>7.3</v>
      </c>
      <c r="L286" s="47"/>
    </row>
    <row r="287" spans="1:12" ht="18" customHeight="1">
      <c r="A287" s="13">
        <v>279</v>
      </c>
      <c r="B287" s="43" t="s">
        <v>579</v>
      </c>
      <c r="C287" s="38" t="s">
        <v>580</v>
      </c>
      <c r="D287" s="39">
        <v>34157</v>
      </c>
      <c r="E287" s="34" t="s">
        <v>8</v>
      </c>
      <c r="F287" s="9">
        <v>9</v>
      </c>
      <c r="G287" s="9">
        <v>8</v>
      </c>
      <c r="H287" s="9">
        <v>8</v>
      </c>
      <c r="I287" s="9">
        <v>8</v>
      </c>
      <c r="J287" s="9">
        <v>8</v>
      </c>
      <c r="K287" s="19">
        <f>SUM(F287*0.1+G287*0.1+H287*0.1+I287*0.2+J287*0.5)</f>
        <v>8.1</v>
      </c>
      <c r="L287" s="47"/>
    </row>
    <row r="288" spans="1:12" ht="18" customHeight="1">
      <c r="A288" s="13">
        <v>280</v>
      </c>
      <c r="B288" s="43" t="s">
        <v>581</v>
      </c>
      <c r="C288" s="38" t="s">
        <v>582</v>
      </c>
      <c r="D288" s="39">
        <v>34354</v>
      </c>
      <c r="E288" s="34" t="s">
        <v>40</v>
      </c>
      <c r="F288" s="9">
        <v>8</v>
      </c>
      <c r="G288" s="9">
        <v>7</v>
      </c>
      <c r="H288" s="9">
        <v>5</v>
      </c>
      <c r="I288" s="9">
        <v>5</v>
      </c>
      <c r="J288" s="9">
        <v>5</v>
      </c>
      <c r="K288" s="19">
        <f>SUM(F288*0.1+G288*0.1+H288*0.1+I288*0.2+J288*0.5)</f>
        <v>5.5</v>
      </c>
      <c r="L288" s="47"/>
    </row>
    <row r="289" spans="1:12" ht="18" customHeight="1">
      <c r="A289" s="13">
        <v>281</v>
      </c>
      <c r="B289" s="43" t="s">
        <v>583</v>
      </c>
      <c r="C289" s="38" t="s">
        <v>584</v>
      </c>
      <c r="D289" s="39">
        <v>34503</v>
      </c>
      <c r="E289" s="34" t="s">
        <v>25</v>
      </c>
      <c r="F289" s="9">
        <v>7</v>
      </c>
      <c r="G289" s="9">
        <v>8</v>
      </c>
      <c r="H289" s="9">
        <v>9</v>
      </c>
      <c r="I289" s="9">
        <v>3</v>
      </c>
      <c r="J289" s="9">
        <v>8</v>
      </c>
      <c r="K289" s="19">
        <f>SUM(F289*0.1+G289*0.1+H289*0.1+I289*0.2+J289*0.5)</f>
        <v>7</v>
      </c>
      <c r="L289" s="47"/>
    </row>
    <row r="290" spans="1:12" ht="18" customHeight="1">
      <c r="A290" s="13">
        <v>282</v>
      </c>
      <c r="B290" s="43" t="s">
        <v>585</v>
      </c>
      <c r="C290" s="38" t="s">
        <v>586</v>
      </c>
      <c r="D290" s="39">
        <v>34246</v>
      </c>
      <c r="E290" s="34" t="s">
        <v>13</v>
      </c>
      <c r="F290" s="9">
        <v>9</v>
      </c>
      <c r="G290" s="9">
        <v>6</v>
      </c>
      <c r="H290" s="9">
        <v>5</v>
      </c>
      <c r="I290" s="9">
        <v>9</v>
      </c>
      <c r="J290" s="9">
        <v>4</v>
      </c>
      <c r="K290" s="19">
        <f>SUM(F290*0.1+G290*0.1+H290*0.1+I290*0.2+J290*0.5)</f>
        <v>5.8</v>
      </c>
      <c r="L290" s="47"/>
    </row>
    <row r="291" spans="1:12" ht="18" customHeight="1">
      <c r="A291" s="13">
        <v>283</v>
      </c>
      <c r="B291" s="43" t="s">
        <v>587</v>
      </c>
      <c r="C291" s="38" t="s">
        <v>588</v>
      </c>
      <c r="D291" s="39">
        <v>34455</v>
      </c>
      <c r="E291" s="34" t="s">
        <v>35</v>
      </c>
      <c r="F291" s="9">
        <v>9</v>
      </c>
      <c r="G291" s="9">
        <v>8</v>
      </c>
      <c r="H291" s="9">
        <v>8</v>
      </c>
      <c r="I291" s="9">
        <v>3</v>
      </c>
      <c r="J291" s="9">
        <v>6</v>
      </c>
      <c r="K291" s="19">
        <f>SUM(F291*0.1+G291*0.1+H291*0.1+I291*0.2+J291*0.5)</f>
        <v>6.1</v>
      </c>
      <c r="L291" s="47"/>
    </row>
    <row r="292" spans="1:12" ht="18" customHeight="1">
      <c r="A292" s="13">
        <v>284</v>
      </c>
      <c r="B292" s="43" t="s">
        <v>591</v>
      </c>
      <c r="C292" s="38" t="s">
        <v>592</v>
      </c>
      <c r="D292" s="39">
        <v>34283</v>
      </c>
      <c r="E292" s="34" t="s">
        <v>35</v>
      </c>
      <c r="F292" s="9">
        <v>6</v>
      </c>
      <c r="G292" s="9">
        <v>8</v>
      </c>
      <c r="H292" s="9">
        <v>6</v>
      </c>
      <c r="I292" s="9">
        <v>3</v>
      </c>
      <c r="J292" s="9">
        <v>6</v>
      </c>
      <c r="K292" s="19">
        <f>SUM(F292*0.1+G292*0.1+H292*0.1+I292*0.2+J292*0.5)</f>
        <v>5.6</v>
      </c>
      <c r="L292" s="47"/>
    </row>
    <row r="293" spans="1:12" ht="18" customHeight="1">
      <c r="A293" s="13">
        <v>285</v>
      </c>
      <c r="B293" s="43" t="s">
        <v>593</v>
      </c>
      <c r="C293" s="38" t="s">
        <v>124</v>
      </c>
      <c r="D293" s="39">
        <v>34105</v>
      </c>
      <c r="E293" s="34" t="s">
        <v>49</v>
      </c>
      <c r="F293" s="9">
        <v>7</v>
      </c>
      <c r="G293" s="9">
        <v>7</v>
      </c>
      <c r="H293" s="9">
        <v>4</v>
      </c>
      <c r="I293" s="9">
        <v>6</v>
      </c>
      <c r="J293" s="9">
        <v>5</v>
      </c>
      <c r="K293" s="19">
        <f>SUM(F293*0.1+G293*0.1+H293*0.1+I293*0.2+J293*0.5)</f>
        <v>5.5</v>
      </c>
      <c r="L293" s="47"/>
    </row>
    <row r="294" spans="1:12" ht="18" customHeight="1">
      <c r="A294" s="13">
        <v>286</v>
      </c>
      <c r="B294" s="43" t="s">
        <v>594</v>
      </c>
      <c r="C294" s="38" t="s">
        <v>595</v>
      </c>
      <c r="D294" s="39">
        <v>34594</v>
      </c>
      <c r="E294" s="34" t="s">
        <v>35</v>
      </c>
      <c r="F294" s="9">
        <v>7</v>
      </c>
      <c r="G294" s="9">
        <v>8</v>
      </c>
      <c r="H294" s="9">
        <v>6</v>
      </c>
      <c r="I294" s="9">
        <v>5</v>
      </c>
      <c r="J294" s="9">
        <v>5</v>
      </c>
      <c r="K294" s="19">
        <f>SUM(F294*0.1+G294*0.1+H294*0.1+I294*0.2+J294*0.5)</f>
        <v>5.6</v>
      </c>
      <c r="L294" s="47"/>
    </row>
    <row r="295" spans="1:12" ht="18" customHeight="1">
      <c r="A295" s="13">
        <v>287</v>
      </c>
      <c r="B295" s="43" t="s">
        <v>596</v>
      </c>
      <c r="C295" s="38" t="s">
        <v>597</v>
      </c>
      <c r="D295" s="39">
        <v>34232</v>
      </c>
      <c r="E295" s="34" t="s">
        <v>8</v>
      </c>
      <c r="F295" s="9">
        <v>8</v>
      </c>
      <c r="G295" s="9">
        <v>8</v>
      </c>
      <c r="H295" s="9">
        <v>8</v>
      </c>
      <c r="I295" s="9">
        <v>2</v>
      </c>
      <c r="J295" s="9">
        <v>8</v>
      </c>
      <c r="K295" s="19">
        <f>SUM(F295*0.1+G295*0.1+H295*0.1+I295*0.2+J295*0.5)</f>
        <v>6.800000000000001</v>
      </c>
      <c r="L295" s="47"/>
    </row>
    <row r="296" spans="1:12" ht="18" customHeight="1">
      <c r="A296" s="13">
        <v>288</v>
      </c>
      <c r="B296" s="43" t="s">
        <v>598</v>
      </c>
      <c r="C296" s="38" t="s">
        <v>599</v>
      </c>
      <c r="D296" s="39">
        <v>34187</v>
      </c>
      <c r="E296" s="34" t="s">
        <v>8</v>
      </c>
      <c r="F296" s="9">
        <v>9</v>
      </c>
      <c r="G296" s="9">
        <v>8</v>
      </c>
      <c r="H296" s="9">
        <v>5</v>
      </c>
      <c r="I296" s="9">
        <v>3</v>
      </c>
      <c r="J296" s="9">
        <v>6</v>
      </c>
      <c r="K296" s="19">
        <f>SUM(F296*0.1+G296*0.1+H296*0.1+I296*0.2+J296*0.5)</f>
        <v>5.800000000000001</v>
      </c>
      <c r="L296" s="47"/>
    </row>
    <row r="297" spans="1:12" ht="18" customHeight="1">
      <c r="A297" s="13">
        <v>289</v>
      </c>
      <c r="B297" s="43" t="s">
        <v>600</v>
      </c>
      <c r="C297" s="38" t="s">
        <v>601</v>
      </c>
      <c r="D297" s="39">
        <v>34477</v>
      </c>
      <c r="E297" s="34" t="s">
        <v>40</v>
      </c>
      <c r="F297" s="9">
        <v>9</v>
      </c>
      <c r="G297" s="9">
        <v>7</v>
      </c>
      <c r="H297" s="9">
        <v>7</v>
      </c>
      <c r="I297" s="9">
        <v>3</v>
      </c>
      <c r="J297" s="9">
        <v>6</v>
      </c>
      <c r="K297" s="19">
        <f>SUM(F297*0.1+G297*0.1+H297*0.1+I297*0.2+J297*0.5)</f>
        <v>5.9</v>
      </c>
      <c r="L297" s="47"/>
    </row>
    <row r="298" spans="1:12" ht="18" customHeight="1">
      <c r="A298" s="13">
        <v>290</v>
      </c>
      <c r="B298" s="43" t="s">
        <v>602</v>
      </c>
      <c r="C298" s="38" t="s">
        <v>603</v>
      </c>
      <c r="D298" s="39">
        <v>34639</v>
      </c>
      <c r="E298" s="34" t="s">
        <v>40</v>
      </c>
      <c r="F298" s="9">
        <v>7</v>
      </c>
      <c r="G298" s="9">
        <v>7</v>
      </c>
      <c r="H298" s="9">
        <v>5</v>
      </c>
      <c r="I298" s="9">
        <v>8</v>
      </c>
      <c r="J298" s="9">
        <v>4</v>
      </c>
      <c r="K298" s="19">
        <f>SUM(F298*0.1+G298*0.1+H298*0.1+I298*0.2+J298*0.5)</f>
        <v>5.5</v>
      </c>
      <c r="L298" s="47"/>
    </row>
    <row r="299" spans="1:12" ht="18" customHeight="1">
      <c r="A299" s="13">
        <v>291</v>
      </c>
      <c r="B299" s="43" t="s">
        <v>604</v>
      </c>
      <c r="C299" s="38" t="s">
        <v>605</v>
      </c>
      <c r="D299" s="39">
        <v>34099</v>
      </c>
      <c r="E299" s="34" t="s">
        <v>13</v>
      </c>
      <c r="F299" s="9">
        <v>9</v>
      </c>
      <c r="G299" s="9">
        <v>6</v>
      </c>
      <c r="H299" s="9">
        <v>6</v>
      </c>
      <c r="I299" s="9">
        <v>6</v>
      </c>
      <c r="J299" s="9">
        <v>6</v>
      </c>
      <c r="K299" s="19">
        <f>SUM(F299*0.1+G299*0.1+H299*0.1+I299*0.2+J299*0.5)</f>
        <v>6.300000000000001</v>
      </c>
      <c r="L299" s="47"/>
    </row>
    <row r="300" spans="1:12" ht="18" customHeight="1">
      <c r="A300" s="13">
        <v>292</v>
      </c>
      <c r="B300" s="43" t="s">
        <v>608</v>
      </c>
      <c r="C300" s="38" t="s">
        <v>609</v>
      </c>
      <c r="D300" s="39">
        <v>34491</v>
      </c>
      <c r="E300" s="34" t="s">
        <v>22</v>
      </c>
      <c r="F300" s="9">
        <v>8</v>
      </c>
      <c r="G300" s="9">
        <v>7</v>
      </c>
      <c r="H300" s="9">
        <v>5</v>
      </c>
      <c r="I300" s="9">
        <v>4</v>
      </c>
      <c r="J300" s="9">
        <v>5</v>
      </c>
      <c r="K300" s="19">
        <f>SUM(F300*0.1+G300*0.1+H300*0.1+I300*0.2+J300*0.5)</f>
        <v>5.3</v>
      </c>
      <c r="L300" s="47"/>
    </row>
    <row r="301" spans="1:12" ht="18" customHeight="1">
      <c r="A301" s="13">
        <v>293</v>
      </c>
      <c r="B301" s="43" t="s">
        <v>610</v>
      </c>
      <c r="C301" s="38" t="s">
        <v>611</v>
      </c>
      <c r="D301" s="39">
        <v>34253</v>
      </c>
      <c r="E301" s="34" t="s">
        <v>8</v>
      </c>
      <c r="F301" s="9">
        <v>7</v>
      </c>
      <c r="G301" s="9">
        <v>8</v>
      </c>
      <c r="H301" s="9">
        <v>9</v>
      </c>
      <c r="I301" s="9">
        <v>8</v>
      </c>
      <c r="J301" s="9">
        <v>5</v>
      </c>
      <c r="K301" s="19">
        <f>SUM(F301*0.1+G301*0.1+H301*0.1+I301*0.2+J301*0.5)</f>
        <v>6.5</v>
      </c>
      <c r="L301" s="47"/>
    </row>
    <row r="302" spans="1:12" ht="18" customHeight="1">
      <c r="A302" s="13">
        <v>294</v>
      </c>
      <c r="B302" s="43" t="s">
        <v>612</v>
      </c>
      <c r="C302" s="38" t="s">
        <v>613</v>
      </c>
      <c r="D302" s="39">
        <v>34611</v>
      </c>
      <c r="E302" s="34" t="s">
        <v>25</v>
      </c>
      <c r="F302" s="9">
        <v>9</v>
      </c>
      <c r="G302" s="9">
        <v>7</v>
      </c>
      <c r="H302" s="9">
        <v>4</v>
      </c>
      <c r="I302" s="9">
        <v>2</v>
      </c>
      <c r="J302" s="9">
        <v>7</v>
      </c>
      <c r="K302" s="19">
        <f>SUM(F302*0.1+G302*0.1+H302*0.1+I302*0.2+J302*0.5)</f>
        <v>5.9</v>
      </c>
      <c r="L302" s="47"/>
    </row>
    <row r="303" spans="1:12" ht="18" customHeight="1">
      <c r="A303" s="13">
        <v>295</v>
      </c>
      <c r="B303" s="43" t="s">
        <v>620</v>
      </c>
      <c r="C303" s="38" t="s">
        <v>621</v>
      </c>
      <c r="D303" s="39">
        <v>34473</v>
      </c>
      <c r="E303" s="34" t="s">
        <v>49</v>
      </c>
      <c r="F303" s="9">
        <v>7</v>
      </c>
      <c r="G303" s="9">
        <v>6</v>
      </c>
      <c r="H303" s="9">
        <v>10</v>
      </c>
      <c r="I303" s="9">
        <v>2</v>
      </c>
      <c r="J303" s="9">
        <v>7</v>
      </c>
      <c r="K303" s="19">
        <f>SUM(F303*0.1+G303*0.1+H303*0.1+I303*0.2+J303*0.5)</f>
        <v>6.2</v>
      </c>
      <c r="L303" s="47"/>
    </row>
    <row r="304" spans="1:12" ht="18" customHeight="1">
      <c r="A304" s="13">
        <v>296</v>
      </c>
      <c r="B304" s="43" t="s">
        <v>622</v>
      </c>
      <c r="C304" s="38" t="s">
        <v>623</v>
      </c>
      <c r="D304" s="39">
        <v>34425</v>
      </c>
      <c r="E304" s="34" t="s">
        <v>35</v>
      </c>
      <c r="F304" s="9">
        <v>6</v>
      </c>
      <c r="G304" s="9">
        <v>8</v>
      </c>
      <c r="H304" s="9">
        <v>6</v>
      </c>
      <c r="I304" s="9">
        <v>6</v>
      </c>
      <c r="J304" s="9">
        <v>5</v>
      </c>
      <c r="K304" s="19">
        <f>SUM(F304*0.1+G304*0.1+H304*0.1+I304*0.2+J304*0.5)</f>
        <v>5.7</v>
      </c>
      <c r="L304" s="47"/>
    </row>
    <row r="305" spans="1:12" ht="18" customHeight="1">
      <c r="A305" s="13">
        <v>297</v>
      </c>
      <c r="B305" s="43" t="s">
        <v>624</v>
      </c>
      <c r="C305" s="38" t="s">
        <v>625</v>
      </c>
      <c r="D305" s="39">
        <v>34288</v>
      </c>
      <c r="E305" s="34" t="s">
        <v>35</v>
      </c>
      <c r="F305" s="9">
        <v>7</v>
      </c>
      <c r="G305" s="9">
        <v>7</v>
      </c>
      <c r="H305" s="9">
        <v>7</v>
      </c>
      <c r="I305" s="9">
        <v>5</v>
      </c>
      <c r="J305" s="9">
        <v>5</v>
      </c>
      <c r="K305" s="19">
        <f>SUM(F305*0.1+G305*0.1+H305*0.1+I305*0.2+J305*0.5)</f>
        <v>5.6</v>
      </c>
      <c r="L305" s="47"/>
    </row>
    <row r="306" spans="1:12" ht="18" customHeight="1">
      <c r="A306" s="13">
        <v>298</v>
      </c>
      <c r="B306" s="43" t="s">
        <v>626</v>
      </c>
      <c r="C306" s="38" t="s">
        <v>625</v>
      </c>
      <c r="D306" s="39">
        <v>34048</v>
      </c>
      <c r="E306" s="34" t="s">
        <v>13</v>
      </c>
      <c r="F306" s="9">
        <v>6</v>
      </c>
      <c r="G306" s="9">
        <v>6</v>
      </c>
      <c r="H306" s="9">
        <v>9</v>
      </c>
      <c r="I306" s="9">
        <v>7</v>
      </c>
      <c r="J306" s="9">
        <v>5</v>
      </c>
      <c r="K306" s="19">
        <f>SUM(F306*0.1+G306*0.1+H306*0.1+I306*0.2+J306*0.5)</f>
        <v>6</v>
      </c>
      <c r="L306" s="47"/>
    </row>
    <row r="307" spans="1:12" ht="18" customHeight="1">
      <c r="A307" s="13">
        <v>299</v>
      </c>
      <c r="B307" s="43" t="s">
        <v>627</v>
      </c>
      <c r="C307" s="38" t="s">
        <v>628</v>
      </c>
      <c r="D307" s="39">
        <v>34384</v>
      </c>
      <c r="E307" s="34" t="s">
        <v>49</v>
      </c>
      <c r="F307" s="9">
        <v>7</v>
      </c>
      <c r="G307" s="9">
        <v>6</v>
      </c>
      <c r="H307" s="9">
        <v>8</v>
      </c>
      <c r="I307" s="9">
        <v>7</v>
      </c>
      <c r="J307" s="9">
        <v>6</v>
      </c>
      <c r="K307" s="19">
        <f>SUM(F307*0.1+G307*0.1+H307*0.1+I307*0.2+J307*0.5)</f>
        <v>6.500000000000001</v>
      </c>
      <c r="L307" s="47"/>
    </row>
    <row r="308" spans="1:12" ht="18" customHeight="1">
      <c r="A308" s="13">
        <v>300</v>
      </c>
      <c r="B308" s="43" t="s">
        <v>629</v>
      </c>
      <c r="C308" s="38" t="s">
        <v>630</v>
      </c>
      <c r="D308" s="39">
        <v>34437</v>
      </c>
      <c r="E308" s="34" t="s">
        <v>49</v>
      </c>
      <c r="F308" s="9">
        <v>8</v>
      </c>
      <c r="G308" s="9">
        <v>6</v>
      </c>
      <c r="H308" s="9">
        <v>7</v>
      </c>
      <c r="I308" s="9">
        <v>7</v>
      </c>
      <c r="J308" s="9">
        <v>5</v>
      </c>
      <c r="K308" s="19">
        <f>SUM(F308*0.1+G308*0.1+H308*0.1+I308*0.2+J308*0.5)</f>
        <v>6</v>
      </c>
      <c r="L308" s="47"/>
    </row>
    <row r="309" spans="1:12" ht="18" customHeight="1">
      <c r="A309" s="13">
        <v>301</v>
      </c>
      <c r="B309" s="43" t="s">
        <v>631</v>
      </c>
      <c r="C309" s="38" t="s">
        <v>632</v>
      </c>
      <c r="D309" s="39">
        <v>34579</v>
      </c>
      <c r="E309" s="34" t="s">
        <v>35</v>
      </c>
      <c r="F309" s="9">
        <v>8</v>
      </c>
      <c r="G309" s="9">
        <v>8</v>
      </c>
      <c r="H309" s="9">
        <v>7</v>
      </c>
      <c r="I309" s="9">
        <v>5</v>
      </c>
      <c r="J309" s="9">
        <v>4</v>
      </c>
      <c r="K309" s="19">
        <f>SUM(F309*0.1+G309*0.1+H309*0.1+I309*0.2+J309*0.5)</f>
        <v>5.300000000000001</v>
      </c>
      <c r="L309" s="47"/>
    </row>
    <row r="310" spans="1:12" ht="18" customHeight="1">
      <c r="A310" s="13">
        <v>302</v>
      </c>
      <c r="B310" s="43" t="s">
        <v>633</v>
      </c>
      <c r="C310" s="38" t="s">
        <v>634</v>
      </c>
      <c r="D310" s="39">
        <v>34141</v>
      </c>
      <c r="E310" s="34" t="s">
        <v>49</v>
      </c>
      <c r="F310" s="9">
        <v>7</v>
      </c>
      <c r="G310" s="9">
        <v>7</v>
      </c>
      <c r="H310" s="9">
        <v>3</v>
      </c>
      <c r="I310" s="9">
        <v>4</v>
      </c>
      <c r="J310" s="9">
        <v>6</v>
      </c>
      <c r="K310" s="19">
        <f>SUM(F310*0.1+G310*0.1+H310*0.1+I310*0.2+J310*0.5)</f>
        <v>5.5</v>
      </c>
      <c r="L310" s="47"/>
    </row>
    <row r="311" spans="1:12" ht="18" customHeight="1">
      <c r="A311" s="13">
        <v>303</v>
      </c>
      <c r="B311" s="43" t="s">
        <v>637</v>
      </c>
      <c r="C311" s="38" t="s">
        <v>638</v>
      </c>
      <c r="D311" s="39">
        <v>34648</v>
      </c>
      <c r="E311" s="34" t="s">
        <v>22</v>
      </c>
      <c r="F311" s="9">
        <v>7</v>
      </c>
      <c r="G311" s="9">
        <v>7</v>
      </c>
      <c r="H311" s="9">
        <v>10</v>
      </c>
      <c r="I311" s="9">
        <v>8</v>
      </c>
      <c r="J311" s="9">
        <v>5</v>
      </c>
      <c r="K311" s="19">
        <f>SUM(F311*0.1+G311*0.1+H311*0.1+I311*0.2+J311*0.5)</f>
        <v>6.5</v>
      </c>
      <c r="L311" s="47"/>
    </row>
    <row r="312" spans="1:12" ht="18" customHeight="1">
      <c r="A312" s="13">
        <v>304</v>
      </c>
      <c r="B312" s="43" t="s">
        <v>639</v>
      </c>
      <c r="C312" s="38" t="s">
        <v>640</v>
      </c>
      <c r="D312" s="39">
        <v>34471</v>
      </c>
      <c r="E312" s="34" t="s">
        <v>35</v>
      </c>
      <c r="F312" s="9">
        <v>9</v>
      </c>
      <c r="G312" s="9">
        <v>8</v>
      </c>
      <c r="H312" s="9">
        <v>10</v>
      </c>
      <c r="I312" s="9">
        <v>6</v>
      </c>
      <c r="J312" s="9">
        <v>8</v>
      </c>
      <c r="K312" s="19">
        <f>SUM(F312*0.1+G312*0.1+H312*0.1+I312*0.2+J312*0.5)</f>
        <v>7.9</v>
      </c>
      <c r="L312" s="47"/>
    </row>
    <row r="313" spans="1:12" ht="18" customHeight="1">
      <c r="A313" s="13">
        <v>305</v>
      </c>
      <c r="B313" s="43" t="s">
        <v>641</v>
      </c>
      <c r="C313" s="38" t="s">
        <v>642</v>
      </c>
      <c r="D313" s="39">
        <v>34697</v>
      </c>
      <c r="E313" s="34" t="s">
        <v>35</v>
      </c>
      <c r="F313" s="9">
        <v>8</v>
      </c>
      <c r="G313" s="9">
        <v>8</v>
      </c>
      <c r="H313" s="9">
        <v>8</v>
      </c>
      <c r="I313" s="9">
        <v>5</v>
      </c>
      <c r="J313" s="9">
        <v>9</v>
      </c>
      <c r="K313" s="19">
        <f>SUM(F313*0.1+G313*0.1+H313*0.1+I313*0.2+J313*0.5)</f>
        <v>7.9</v>
      </c>
      <c r="L313" s="47"/>
    </row>
    <row r="314" spans="1:12" ht="18" customHeight="1">
      <c r="A314" s="13">
        <v>306</v>
      </c>
      <c r="B314" s="43" t="s">
        <v>643</v>
      </c>
      <c r="C314" s="38" t="s">
        <v>644</v>
      </c>
      <c r="D314" s="39">
        <v>33137</v>
      </c>
      <c r="E314" s="34" t="s">
        <v>35</v>
      </c>
      <c r="F314" s="85">
        <v>9</v>
      </c>
      <c r="G314" s="85">
        <v>7</v>
      </c>
      <c r="H314" s="85">
        <v>7</v>
      </c>
      <c r="I314" s="85">
        <v>9</v>
      </c>
      <c r="J314" s="85">
        <v>5</v>
      </c>
      <c r="K314" s="19">
        <f>SUM(F314*0.1+G314*0.1+H314*0.1+I314*0.2+J314*0.5)</f>
        <v>6.6000000000000005</v>
      </c>
      <c r="L314" s="96"/>
    </row>
    <row r="315" spans="1:12" ht="18" customHeight="1">
      <c r="A315" s="13">
        <v>307</v>
      </c>
      <c r="B315" s="43" t="s">
        <v>645</v>
      </c>
      <c r="C315" s="38" t="s">
        <v>646</v>
      </c>
      <c r="D315" s="39">
        <v>33866</v>
      </c>
      <c r="E315" s="34" t="s">
        <v>8</v>
      </c>
      <c r="F315" s="85">
        <v>7</v>
      </c>
      <c r="G315" s="85">
        <v>8</v>
      </c>
      <c r="H315" s="85">
        <v>7</v>
      </c>
      <c r="I315" s="85">
        <v>6</v>
      </c>
      <c r="J315" s="85">
        <v>5</v>
      </c>
      <c r="K315" s="19">
        <f>SUM(F315*0.1+G315*0.1+H315*0.1+I315*0.2+J315*0.5)</f>
        <v>5.9</v>
      </c>
      <c r="L315" s="96"/>
    </row>
    <row r="316" spans="1:12" ht="18" customHeight="1">
      <c r="A316" s="13">
        <v>308</v>
      </c>
      <c r="B316" s="43" t="s">
        <v>647</v>
      </c>
      <c r="C316" s="38" t="s">
        <v>648</v>
      </c>
      <c r="D316" s="39">
        <v>34393</v>
      </c>
      <c r="E316" s="34" t="s">
        <v>35</v>
      </c>
      <c r="F316" s="85">
        <v>7</v>
      </c>
      <c r="G316" s="85">
        <v>8</v>
      </c>
      <c r="H316" s="85">
        <v>7</v>
      </c>
      <c r="I316" s="85">
        <v>8</v>
      </c>
      <c r="J316" s="85">
        <v>6</v>
      </c>
      <c r="K316" s="19">
        <f>SUM(F316*0.1+G316*0.1+H316*0.1+I316*0.2+J316*0.5)</f>
        <v>6.800000000000001</v>
      </c>
      <c r="L316" s="96"/>
    </row>
    <row r="317" spans="1:12" ht="18" customHeight="1">
      <c r="A317" s="13">
        <v>309</v>
      </c>
      <c r="B317" s="43" t="s">
        <v>649</v>
      </c>
      <c r="C317" s="38" t="s">
        <v>650</v>
      </c>
      <c r="D317" s="39">
        <v>34431</v>
      </c>
      <c r="E317" s="34" t="s">
        <v>49</v>
      </c>
      <c r="F317" s="85">
        <v>9</v>
      </c>
      <c r="G317" s="85">
        <v>7</v>
      </c>
      <c r="H317" s="85">
        <v>6</v>
      </c>
      <c r="I317" s="85">
        <v>7</v>
      </c>
      <c r="J317" s="85">
        <v>6</v>
      </c>
      <c r="K317" s="19">
        <f>SUM(F317*0.1+G317*0.1+H317*0.1+I317*0.2+J317*0.5)</f>
        <v>6.6000000000000005</v>
      </c>
      <c r="L317" s="96"/>
    </row>
    <row r="318" spans="1:12" ht="18" customHeight="1">
      <c r="A318" s="13">
        <v>310</v>
      </c>
      <c r="B318" s="43" t="s">
        <v>651</v>
      </c>
      <c r="C318" s="38" t="s">
        <v>652</v>
      </c>
      <c r="D318" s="39">
        <v>34656</v>
      </c>
      <c r="E318" s="34" t="s">
        <v>30</v>
      </c>
      <c r="F318" s="85">
        <v>7</v>
      </c>
      <c r="G318" s="85">
        <v>7</v>
      </c>
      <c r="H318" s="85">
        <v>5</v>
      </c>
      <c r="I318" s="85">
        <v>6</v>
      </c>
      <c r="J318" s="85">
        <v>5</v>
      </c>
      <c r="K318" s="19">
        <f>SUM(F318*0.1+G318*0.1+H318*0.1+I318*0.2+J318*0.5)</f>
        <v>5.6000000000000005</v>
      </c>
      <c r="L318" s="96"/>
    </row>
    <row r="319" spans="1:12" ht="18" customHeight="1">
      <c r="A319" s="13">
        <v>311</v>
      </c>
      <c r="B319" s="43" t="s">
        <v>653</v>
      </c>
      <c r="C319" s="38" t="s">
        <v>654</v>
      </c>
      <c r="D319" s="39">
        <v>34501</v>
      </c>
      <c r="E319" s="34" t="s">
        <v>35</v>
      </c>
      <c r="F319" s="85">
        <v>9</v>
      </c>
      <c r="G319" s="85">
        <v>7</v>
      </c>
      <c r="H319" s="85">
        <v>7</v>
      </c>
      <c r="I319" s="85">
        <v>9</v>
      </c>
      <c r="J319" s="85">
        <v>7</v>
      </c>
      <c r="K319" s="19">
        <f>SUM(F319*0.1+G319*0.1+H319*0.1+I319*0.2+J319*0.5)</f>
        <v>7.6000000000000005</v>
      </c>
      <c r="L319" s="96"/>
    </row>
    <row r="320" spans="1:12" ht="18" customHeight="1">
      <c r="A320" s="13">
        <v>312</v>
      </c>
      <c r="B320" s="43" t="s">
        <v>655</v>
      </c>
      <c r="C320" s="38" t="s">
        <v>656</v>
      </c>
      <c r="D320" s="39">
        <v>34245</v>
      </c>
      <c r="E320" s="34" t="s">
        <v>35</v>
      </c>
      <c r="F320" s="85">
        <v>9</v>
      </c>
      <c r="G320" s="85">
        <v>8</v>
      </c>
      <c r="H320" s="85">
        <v>7</v>
      </c>
      <c r="I320" s="85">
        <v>7</v>
      </c>
      <c r="J320" s="85">
        <v>9</v>
      </c>
      <c r="K320" s="19">
        <f>SUM(F320*0.1+G320*0.1+H320*0.1+I320*0.2+J320*0.5)</f>
        <v>8.3</v>
      </c>
      <c r="L320" s="96"/>
    </row>
    <row r="321" spans="1:12" ht="18" customHeight="1">
      <c r="A321" s="13">
        <v>313</v>
      </c>
      <c r="B321" s="43" t="s">
        <v>657</v>
      </c>
      <c r="C321" s="38" t="s">
        <v>658</v>
      </c>
      <c r="D321" s="39">
        <v>34510</v>
      </c>
      <c r="E321" s="34" t="s">
        <v>49</v>
      </c>
      <c r="F321" s="85">
        <v>9</v>
      </c>
      <c r="G321" s="85">
        <v>6</v>
      </c>
      <c r="H321" s="85">
        <v>9</v>
      </c>
      <c r="I321" s="85">
        <v>5</v>
      </c>
      <c r="J321" s="85">
        <v>5</v>
      </c>
      <c r="K321" s="19">
        <f>SUM(F321*0.1+G321*0.1+H321*0.1+I321*0.2+J321*0.5)</f>
        <v>5.9</v>
      </c>
      <c r="L321" s="96"/>
    </row>
    <row r="322" spans="1:12" ht="18" customHeight="1">
      <c r="A322" s="13">
        <v>314</v>
      </c>
      <c r="B322" s="43" t="s">
        <v>659</v>
      </c>
      <c r="C322" s="38" t="s">
        <v>660</v>
      </c>
      <c r="D322" s="39">
        <v>34153</v>
      </c>
      <c r="E322" s="34" t="s">
        <v>35</v>
      </c>
      <c r="F322" s="85">
        <v>9</v>
      </c>
      <c r="G322" s="85">
        <v>7</v>
      </c>
      <c r="H322" s="85">
        <v>9</v>
      </c>
      <c r="I322" s="85">
        <v>3</v>
      </c>
      <c r="J322" s="85">
        <v>7</v>
      </c>
      <c r="K322" s="19">
        <f>SUM(F322*0.1+G322*0.1+H322*0.1+I322*0.2+J322*0.5)</f>
        <v>6.6</v>
      </c>
      <c r="L322" s="96"/>
    </row>
    <row r="323" spans="1:12" ht="18" customHeight="1">
      <c r="A323" s="13">
        <v>315</v>
      </c>
      <c r="B323" s="43" t="s">
        <v>663</v>
      </c>
      <c r="C323" s="38" t="s">
        <v>664</v>
      </c>
      <c r="D323" s="39">
        <v>34536</v>
      </c>
      <c r="E323" s="34" t="s">
        <v>22</v>
      </c>
      <c r="F323" s="85">
        <v>7</v>
      </c>
      <c r="G323" s="85">
        <v>7</v>
      </c>
      <c r="H323" s="85">
        <v>8</v>
      </c>
      <c r="I323" s="85">
        <v>6</v>
      </c>
      <c r="J323" s="85">
        <v>7</v>
      </c>
      <c r="K323" s="19">
        <f>SUM(F323*0.1+G323*0.1+H323*0.1+I323*0.2+J323*0.5)</f>
        <v>6.9</v>
      </c>
      <c r="L323" s="96"/>
    </row>
    <row r="324" spans="1:12" ht="18" customHeight="1">
      <c r="A324" s="13">
        <v>316</v>
      </c>
      <c r="B324" s="43" t="s">
        <v>665</v>
      </c>
      <c r="C324" s="38" t="s">
        <v>666</v>
      </c>
      <c r="D324" s="39">
        <v>34390</v>
      </c>
      <c r="E324" s="34" t="s">
        <v>49</v>
      </c>
      <c r="F324" s="85">
        <v>9</v>
      </c>
      <c r="G324" s="85">
        <v>6</v>
      </c>
      <c r="H324" s="85">
        <v>9</v>
      </c>
      <c r="I324" s="85">
        <v>6</v>
      </c>
      <c r="J324" s="85">
        <v>5</v>
      </c>
      <c r="K324" s="19">
        <f>SUM(F324*0.1+G324*0.1+H324*0.1+I324*0.2+J324*0.5)</f>
        <v>6.1</v>
      </c>
      <c r="L324" s="96"/>
    </row>
    <row r="325" spans="1:12" ht="18" customHeight="1">
      <c r="A325" s="13">
        <v>317</v>
      </c>
      <c r="B325" s="43" t="s">
        <v>667</v>
      </c>
      <c r="C325" s="38" t="s">
        <v>668</v>
      </c>
      <c r="D325" s="39">
        <v>34639</v>
      </c>
      <c r="E325" s="34" t="s">
        <v>22</v>
      </c>
      <c r="F325" s="85">
        <v>7</v>
      </c>
      <c r="G325" s="85">
        <v>7</v>
      </c>
      <c r="H325" s="85">
        <v>7</v>
      </c>
      <c r="I325" s="85">
        <v>3</v>
      </c>
      <c r="J325" s="85">
        <v>6</v>
      </c>
      <c r="K325" s="19">
        <f>SUM(F325*0.1+G325*0.1+H325*0.1+I325*0.2+J325*0.5)</f>
        <v>5.7</v>
      </c>
      <c r="L325" s="96"/>
    </row>
    <row r="326" spans="1:12" ht="18" customHeight="1">
      <c r="A326" s="13">
        <v>318</v>
      </c>
      <c r="B326" s="43" t="s">
        <v>669</v>
      </c>
      <c r="C326" s="38" t="s">
        <v>670</v>
      </c>
      <c r="D326" s="39">
        <v>34623</v>
      </c>
      <c r="E326" s="34" t="s">
        <v>22</v>
      </c>
      <c r="F326" s="85">
        <v>7</v>
      </c>
      <c r="G326" s="85">
        <v>7</v>
      </c>
      <c r="H326" s="85">
        <v>8</v>
      </c>
      <c r="I326" s="85">
        <v>7</v>
      </c>
      <c r="J326" s="85">
        <v>7</v>
      </c>
      <c r="K326" s="19">
        <f>SUM(F326*0.1+G326*0.1+H326*0.1+I326*0.2+J326*0.5)</f>
        <v>7.1000000000000005</v>
      </c>
      <c r="L326" s="96"/>
    </row>
    <row r="327" spans="1:12" ht="18" customHeight="1">
      <c r="A327" s="13">
        <v>319</v>
      </c>
      <c r="B327" s="43" t="s">
        <v>671</v>
      </c>
      <c r="C327" s="38" t="s">
        <v>672</v>
      </c>
      <c r="D327" s="39">
        <v>34601</v>
      </c>
      <c r="E327" s="34" t="s">
        <v>49</v>
      </c>
      <c r="F327" s="85">
        <v>9</v>
      </c>
      <c r="G327" s="85">
        <v>7</v>
      </c>
      <c r="H327" s="85">
        <v>7</v>
      </c>
      <c r="I327" s="85">
        <v>7</v>
      </c>
      <c r="J327" s="85">
        <v>6</v>
      </c>
      <c r="K327" s="19">
        <f>SUM(F327*0.1+G327*0.1+H327*0.1+I327*0.2+J327*0.5)</f>
        <v>6.7</v>
      </c>
      <c r="L327" s="96"/>
    </row>
    <row r="328" spans="1:12" ht="18" customHeight="1">
      <c r="A328" s="13">
        <v>320</v>
      </c>
      <c r="B328" s="43" t="s">
        <v>321</v>
      </c>
      <c r="C328" s="38" t="s">
        <v>320</v>
      </c>
      <c r="D328" s="39">
        <v>34614</v>
      </c>
      <c r="E328" s="34" t="s">
        <v>35</v>
      </c>
      <c r="F328" s="23">
        <v>3</v>
      </c>
      <c r="G328" s="24">
        <v>6</v>
      </c>
      <c r="H328" s="23">
        <v>6</v>
      </c>
      <c r="I328" s="23">
        <v>0</v>
      </c>
      <c r="J328" s="84">
        <v>0</v>
      </c>
      <c r="K328" s="54">
        <f>SUM(F328*0.1+G328*0.1+H328*0.1+I328*0.2+J328*0.5)</f>
        <v>1.5000000000000002</v>
      </c>
      <c r="L328" s="95" t="s">
        <v>726</v>
      </c>
    </row>
    <row r="329" spans="1:12" ht="18" customHeight="1">
      <c r="A329" s="13">
        <v>321</v>
      </c>
      <c r="B329" s="38" t="s">
        <v>429</v>
      </c>
      <c r="C329" s="38" t="s">
        <v>428</v>
      </c>
      <c r="D329" s="39">
        <v>34176</v>
      </c>
      <c r="E329" s="34" t="s">
        <v>11</v>
      </c>
      <c r="F329" s="84">
        <v>5</v>
      </c>
      <c r="G329" s="84">
        <v>8</v>
      </c>
      <c r="H329" s="84">
        <v>6</v>
      </c>
      <c r="I329" s="84">
        <v>5</v>
      </c>
      <c r="J329" s="84">
        <v>3</v>
      </c>
      <c r="K329" s="54">
        <f>SUM(F329*0.1+G329*0.1+H329*0.1+I329*0.2+J329*0.5)</f>
        <v>4.4</v>
      </c>
      <c r="L329" s="95" t="s">
        <v>726</v>
      </c>
    </row>
    <row r="330" spans="1:12" ht="18" customHeight="1">
      <c r="A330" s="13">
        <v>322</v>
      </c>
      <c r="B330" s="38" t="s">
        <v>421</v>
      </c>
      <c r="C330" s="38" t="s">
        <v>420</v>
      </c>
      <c r="D330" s="39">
        <v>33824</v>
      </c>
      <c r="E330" s="34" t="s">
        <v>1</v>
      </c>
      <c r="F330" s="84">
        <v>7</v>
      </c>
      <c r="G330" s="84">
        <v>7</v>
      </c>
      <c r="H330" s="84">
        <v>2</v>
      </c>
      <c r="I330" s="84">
        <v>5</v>
      </c>
      <c r="J330" s="84">
        <v>3</v>
      </c>
      <c r="K330" s="54">
        <f>SUM(F330*0.1+G330*0.1+H330*0.1+I330*0.2+J330*0.5)</f>
        <v>4.1</v>
      </c>
      <c r="L330" s="95" t="s">
        <v>726</v>
      </c>
    </row>
    <row r="331" spans="1:12" ht="18" customHeight="1">
      <c r="A331" s="13">
        <v>323</v>
      </c>
      <c r="B331" s="43" t="s">
        <v>589</v>
      </c>
      <c r="C331" s="38" t="s">
        <v>590</v>
      </c>
      <c r="D331" s="39">
        <v>34191</v>
      </c>
      <c r="E331" s="34" t="s">
        <v>22</v>
      </c>
      <c r="F331" s="84">
        <v>5</v>
      </c>
      <c r="G331" s="84">
        <v>7</v>
      </c>
      <c r="H331" s="84">
        <v>6</v>
      </c>
      <c r="I331" s="84">
        <v>5</v>
      </c>
      <c r="J331" s="84">
        <v>0</v>
      </c>
      <c r="K331" s="54">
        <f>SUM(F331*0.1+G331*0.1+H331*0.1+I331*0.2+J331*0.5)</f>
        <v>2.8000000000000003</v>
      </c>
      <c r="L331" s="95" t="s">
        <v>726</v>
      </c>
    </row>
    <row r="332" spans="1:12" ht="18" customHeight="1">
      <c r="A332" s="13">
        <v>324</v>
      </c>
      <c r="B332" s="44" t="s">
        <v>614</v>
      </c>
      <c r="C332" s="40" t="s">
        <v>615</v>
      </c>
      <c r="D332" s="41">
        <v>34029</v>
      </c>
      <c r="E332" s="35" t="s">
        <v>13</v>
      </c>
      <c r="F332" s="89">
        <v>8</v>
      </c>
      <c r="G332" s="89">
        <v>6</v>
      </c>
      <c r="H332" s="89">
        <v>4</v>
      </c>
      <c r="I332" s="89">
        <v>2</v>
      </c>
      <c r="J332" s="89">
        <v>0</v>
      </c>
      <c r="K332" s="94">
        <f>SUM(F332*0.1+G332*0.1+H332*0.1+I332*0.2+J332*0.5)</f>
        <v>2.2</v>
      </c>
      <c r="L332" s="99" t="s">
        <v>726</v>
      </c>
    </row>
    <row r="333" spans="1:13" ht="18" customHeight="1">
      <c r="A333" s="13">
        <v>325</v>
      </c>
      <c r="B333" s="38" t="s">
        <v>117</v>
      </c>
      <c r="C333" s="38" t="s">
        <v>118</v>
      </c>
      <c r="D333" s="39">
        <v>33751</v>
      </c>
      <c r="E333" s="34" t="s">
        <v>13</v>
      </c>
      <c r="F333" s="83"/>
      <c r="G333" s="90"/>
      <c r="H333" s="83"/>
      <c r="I333" s="45"/>
      <c r="J333" s="45"/>
      <c r="K333" s="19"/>
      <c r="L333" s="29" t="s">
        <v>725</v>
      </c>
      <c r="M333" s="1">
        <v>1</v>
      </c>
    </row>
    <row r="334" spans="1:13" ht="18" customHeight="1">
      <c r="A334" s="13">
        <v>326</v>
      </c>
      <c r="B334" s="43" t="s">
        <v>295</v>
      </c>
      <c r="C334" s="38" t="s">
        <v>294</v>
      </c>
      <c r="D334" s="39">
        <v>32874</v>
      </c>
      <c r="E334" s="34" t="s">
        <v>1</v>
      </c>
      <c r="F334" s="83"/>
      <c r="G334" s="90"/>
      <c r="H334" s="83"/>
      <c r="I334" s="83"/>
      <c r="J334" s="9"/>
      <c r="K334" s="19"/>
      <c r="L334" s="47" t="s">
        <v>725</v>
      </c>
      <c r="M334" s="1">
        <v>2</v>
      </c>
    </row>
    <row r="335" spans="1:13" ht="18" customHeight="1">
      <c r="A335" s="13">
        <v>327</v>
      </c>
      <c r="B335" s="43" t="s">
        <v>223</v>
      </c>
      <c r="C335" s="38" t="s">
        <v>222</v>
      </c>
      <c r="D335" s="39">
        <v>34666</v>
      </c>
      <c r="E335" s="34" t="s">
        <v>25</v>
      </c>
      <c r="F335" s="88"/>
      <c r="G335" s="88"/>
      <c r="H335" s="93"/>
      <c r="I335" s="83"/>
      <c r="J335" s="9"/>
      <c r="K335" s="19"/>
      <c r="L335" s="47" t="s">
        <v>725</v>
      </c>
      <c r="M335" s="1">
        <v>3</v>
      </c>
    </row>
    <row r="336" spans="1:13" ht="18" customHeight="1">
      <c r="A336" s="13">
        <v>328</v>
      </c>
      <c r="B336" s="38" t="s">
        <v>496</v>
      </c>
      <c r="C336" s="38" t="s">
        <v>495</v>
      </c>
      <c r="D336" s="39">
        <v>34238</v>
      </c>
      <c r="E336" s="34" t="s">
        <v>14</v>
      </c>
      <c r="F336" s="9"/>
      <c r="G336" s="9"/>
      <c r="H336" s="9"/>
      <c r="I336" s="9"/>
      <c r="J336" s="9"/>
      <c r="K336" s="9"/>
      <c r="L336" s="47" t="s">
        <v>725</v>
      </c>
      <c r="M336" s="1">
        <v>4</v>
      </c>
    </row>
    <row r="337" spans="1:13" ht="18" customHeight="1">
      <c r="A337" s="13">
        <v>329</v>
      </c>
      <c r="B337" s="38" t="s">
        <v>480</v>
      </c>
      <c r="C337" s="38" t="s">
        <v>479</v>
      </c>
      <c r="D337" s="39">
        <v>34390</v>
      </c>
      <c r="E337" s="34" t="s">
        <v>49</v>
      </c>
      <c r="F337" s="9"/>
      <c r="G337" s="9"/>
      <c r="H337" s="9"/>
      <c r="I337" s="9"/>
      <c r="J337" s="9"/>
      <c r="K337" s="19"/>
      <c r="L337" s="47" t="s">
        <v>725</v>
      </c>
      <c r="M337" s="1">
        <v>5</v>
      </c>
    </row>
    <row r="338" spans="1:13" ht="18" customHeight="1">
      <c r="A338" s="13">
        <v>330</v>
      </c>
      <c r="B338" s="38" t="s">
        <v>474</v>
      </c>
      <c r="C338" s="38" t="s">
        <v>473</v>
      </c>
      <c r="D338" s="39">
        <v>34405</v>
      </c>
      <c r="E338" s="34" t="s">
        <v>54</v>
      </c>
      <c r="F338" s="9"/>
      <c r="G338" s="9"/>
      <c r="H338" s="9"/>
      <c r="I338" s="9"/>
      <c r="J338" s="9"/>
      <c r="K338" s="19"/>
      <c r="L338" s="47" t="s">
        <v>725</v>
      </c>
      <c r="M338" s="1">
        <v>6</v>
      </c>
    </row>
    <row r="339" spans="1:13" ht="18" customHeight="1">
      <c r="A339" s="13">
        <v>331</v>
      </c>
      <c r="B339" s="38" t="s">
        <v>472</v>
      </c>
      <c r="C339" s="38" t="s">
        <v>471</v>
      </c>
      <c r="D339" s="39">
        <v>34678</v>
      </c>
      <c r="E339" s="34" t="s">
        <v>25</v>
      </c>
      <c r="F339" s="9"/>
      <c r="G339" s="9"/>
      <c r="H339" s="9"/>
      <c r="I339" s="9"/>
      <c r="J339" s="9"/>
      <c r="K339" s="19"/>
      <c r="L339" s="47" t="s">
        <v>725</v>
      </c>
      <c r="M339" s="1">
        <v>7</v>
      </c>
    </row>
    <row r="340" spans="1:13" ht="18" customHeight="1">
      <c r="A340" s="13">
        <v>332</v>
      </c>
      <c r="B340" s="38" t="s">
        <v>468</v>
      </c>
      <c r="C340" s="38" t="s">
        <v>467</v>
      </c>
      <c r="D340" s="39">
        <v>34505</v>
      </c>
      <c r="E340" s="34" t="s">
        <v>22</v>
      </c>
      <c r="F340" s="9"/>
      <c r="G340" s="9"/>
      <c r="H340" s="9"/>
      <c r="I340" s="9"/>
      <c r="J340" s="9"/>
      <c r="K340" s="19"/>
      <c r="L340" s="47" t="s">
        <v>725</v>
      </c>
      <c r="M340" s="1">
        <v>8</v>
      </c>
    </row>
    <row r="341" spans="1:13" ht="18" customHeight="1">
      <c r="A341" s="13">
        <v>333</v>
      </c>
      <c r="B341" s="38" t="s">
        <v>431</v>
      </c>
      <c r="C341" s="38" t="s">
        <v>430</v>
      </c>
      <c r="D341" s="39">
        <v>34659</v>
      </c>
      <c r="E341" s="34" t="s">
        <v>22</v>
      </c>
      <c r="F341" s="9"/>
      <c r="G341" s="92"/>
      <c r="H341" s="9"/>
      <c r="I341" s="9"/>
      <c r="J341" s="9"/>
      <c r="K341" s="19"/>
      <c r="L341" s="47" t="s">
        <v>725</v>
      </c>
      <c r="M341" s="1">
        <v>9</v>
      </c>
    </row>
    <row r="342" spans="1:13" ht="18" customHeight="1">
      <c r="A342" s="13">
        <v>334</v>
      </c>
      <c r="B342" s="38" t="s">
        <v>427</v>
      </c>
      <c r="C342" s="38" t="s">
        <v>426</v>
      </c>
      <c r="D342" s="39">
        <v>33731</v>
      </c>
      <c r="E342" s="34" t="s">
        <v>0</v>
      </c>
      <c r="F342" s="9"/>
      <c r="G342" s="92"/>
      <c r="H342" s="9"/>
      <c r="I342" s="9"/>
      <c r="J342" s="9"/>
      <c r="K342" s="19"/>
      <c r="L342" s="47" t="s">
        <v>725</v>
      </c>
      <c r="M342" s="1">
        <v>10</v>
      </c>
    </row>
    <row r="343" spans="1:13" ht="18" customHeight="1">
      <c r="A343" s="13">
        <v>335</v>
      </c>
      <c r="B343" s="38" t="s">
        <v>411</v>
      </c>
      <c r="C343" s="38" t="s">
        <v>410</v>
      </c>
      <c r="D343" s="39">
        <v>34209</v>
      </c>
      <c r="E343" s="34" t="s">
        <v>22</v>
      </c>
      <c r="F343" s="9"/>
      <c r="G343" s="92"/>
      <c r="H343" s="9"/>
      <c r="I343" s="9"/>
      <c r="J343" s="9"/>
      <c r="K343" s="19"/>
      <c r="L343" s="47" t="s">
        <v>725</v>
      </c>
      <c r="M343" s="1">
        <v>11</v>
      </c>
    </row>
    <row r="344" spans="1:13" ht="18" customHeight="1">
      <c r="A344" s="13">
        <v>336</v>
      </c>
      <c r="B344" s="38" t="s">
        <v>386</v>
      </c>
      <c r="C344" s="38" t="s">
        <v>385</v>
      </c>
      <c r="D344" s="39">
        <v>33849</v>
      </c>
      <c r="E344" s="34" t="s">
        <v>30</v>
      </c>
      <c r="F344" s="84"/>
      <c r="G344" s="84"/>
      <c r="H344" s="84"/>
      <c r="I344" s="84"/>
      <c r="J344" s="84"/>
      <c r="K344" s="19"/>
      <c r="L344" s="95" t="s">
        <v>725</v>
      </c>
      <c r="M344" s="1">
        <v>12</v>
      </c>
    </row>
    <row r="345" spans="1:13" ht="18" customHeight="1">
      <c r="A345" s="13">
        <v>337</v>
      </c>
      <c r="B345" s="38" t="s">
        <v>384</v>
      </c>
      <c r="C345" s="38" t="s">
        <v>383</v>
      </c>
      <c r="D345" s="39">
        <v>34621</v>
      </c>
      <c r="E345" s="34" t="s">
        <v>49</v>
      </c>
      <c r="F345" s="84"/>
      <c r="G345" s="84"/>
      <c r="H345" s="84"/>
      <c r="I345" s="84"/>
      <c r="J345" s="84"/>
      <c r="K345" s="19"/>
      <c r="L345" s="95" t="s">
        <v>725</v>
      </c>
      <c r="M345" s="1">
        <v>13</v>
      </c>
    </row>
    <row r="346" spans="1:13" ht="18" customHeight="1">
      <c r="A346" s="13">
        <v>338</v>
      </c>
      <c r="B346" s="38" t="s">
        <v>380</v>
      </c>
      <c r="C346" s="38" t="s">
        <v>379</v>
      </c>
      <c r="D346" s="39">
        <v>33360</v>
      </c>
      <c r="E346" s="34" t="s">
        <v>378</v>
      </c>
      <c r="F346" s="84"/>
      <c r="G346" s="84"/>
      <c r="H346" s="84"/>
      <c r="I346" s="84"/>
      <c r="J346" s="84"/>
      <c r="K346" s="19"/>
      <c r="L346" s="95" t="s">
        <v>725</v>
      </c>
      <c r="M346" s="1">
        <v>14</v>
      </c>
    </row>
    <row r="347" spans="1:13" ht="18" customHeight="1">
      <c r="A347" s="13">
        <v>339</v>
      </c>
      <c r="B347" s="38" t="s">
        <v>359</v>
      </c>
      <c r="C347" s="38" t="s">
        <v>358</v>
      </c>
      <c r="D347" s="39">
        <v>34648</v>
      </c>
      <c r="E347" s="34" t="s">
        <v>25</v>
      </c>
      <c r="F347" s="84"/>
      <c r="G347" s="84"/>
      <c r="H347" s="84"/>
      <c r="I347" s="84"/>
      <c r="J347" s="84"/>
      <c r="K347" s="19"/>
      <c r="L347" s="95" t="s">
        <v>725</v>
      </c>
      <c r="M347" s="1">
        <v>15</v>
      </c>
    </row>
    <row r="348" spans="1:13" ht="18" customHeight="1">
      <c r="A348" s="13">
        <v>340</v>
      </c>
      <c r="B348" s="43" t="s">
        <v>525</v>
      </c>
      <c r="C348" s="38" t="s">
        <v>526</v>
      </c>
      <c r="D348" s="39">
        <v>33886</v>
      </c>
      <c r="E348" s="34" t="s">
        <v>0</v>
      </c>
      <c r="F348" s="84"/>
      <c r="G348" s="84"/>
      <c r="H348" s="84"/>
      <c r="I348" s="84"/>
      <c r="J348" s="84"/>
      <c r="K348" s="19"/>
      <c r="L348" s="95" t="s">
        <v>725</v>
      </c>
      <c r="M348" s="1">
        <v>16</v>
      </c>
    </row>
    <row r="349" spans="1:13" ht="18" customHeight="1">
      <c r="A349" s="13">
        <v>341</v>
      </c>
      <c r="B349" s="43" t="s">
        <v>606</v>
      </c>
      <c r="C349" s="38" t="s">
        <v>607</v>
      </c>
      <c r="D349" s="39">
        <v>34444</v>
      </c>
      <c r="E349" s="34" t="s">
        <v>22</v>
      </c>
      <c r="F349" s="84"/>
      <c r="G349" s="84"/>
      <c r="H349" s="84"/>
      <c r="I349" s="84"/>
      <c r="J349" s="84"/>
      <c r="K349" s="19"/>
      <c r="L349" s="95" t="s">
        <v>725</v>
      </c>
      <c r="M349" s="1">
        <v>17</v>
      </c>
    </row>
    <row r="350" spans="1:13" ht="18" customHeight="1">
      <c r="A350" s="13">
        <v>342</v>
      </c>
      <c r="B350" s="43" t="s">
        <v>616</v>
      </c>
      <c r="C350" s="38" t="s">
        <v>617</v>
      </c>
      <c r="D350" s="39">
        <v>34551</v>
      </c>
      <c r="E350" s="34" t="s">
        <v>22</v>
      </c>
      <c r="F350" s="84"/>
      <c r="G350" s="84"/>
      <c r="H350" s="84"/>
      <c r="I350" s="84"/>
      <c r="J350" s="84"/>
      <c r="K350" s="19"/>
      <c r="L350" s="95" t="s">
        <v>725</v>
      </c>
      <c r="M350" s="1">
        <v>18</v>
      </c>
    </row>
    <row r="351" spans="1:13" ht="18" customHeight="1">
      <c r="A351" s="13">
        <v>343</v>
      </c>
      <c r="B351" s="43" t="s">
        <v>618</v>
      </c>
      <c r="C351" s="38" t="s">
        <v>619</v>
      </c>
      <c r="D351" s="39">
        <v>34651</v>
      </c>
      <c r="E351" s="34" t="s">
        <v>40</v>
      </c>
      <c r="F351" s="84"/>
      <c r="G351" s="84"/>
      <c r="H351" s="84"/>
      <c r="I351" s="84"/>
      <c r="J351" s="84"/>
      <c r="K351" s="19"/>
      <c r="L351" s="95" t="s">
        <v>725</v>
      </c>
      <c r="M351" s="1">
        <v>19</v>
      </c>
    </row>
    <row r="352" spans="1:13" ht="18" customHeight="1">
      <c r="A352" s="13">
        <v>344</v>
      </c>
      <c r="B352" s="43" t="s">
        <v>635</v>
      </c>
      <c r="C352" s="38" t="s">
        <v>636</v>
      </c>
      <c r="D352" s="39">
        <v>34094</v>
      </c>
      <c r="E352" s="34" t="s">
        <v>9</v>
      </c>
      <c r="F352" s="84"/>
      <c r="G352" s="84"/>
      <c r="H352" s="84"/>
      <c r="I352" s="84"/>
      <c r="J352" s="84"/>
      <c r="K352" s="19"/>
      <c r="L352" s="95" t="s">
        <v>725</v>
      </c>
      <c r="M352" s="1">
        <v>20</v>
      </c>
    </row>
    <row r="353" spans="1:13" ht="18" customHeight="1">
      <c r="A353" s="13">
        <v>345</v>
      </c>
      <c r="B353" s="43" t="s">
        <v>661</v>
      </c>
      <c r="C353" s="38" t="s">
        <v>662</v>
      </c>
      <c r="D353" s="39">
        <v>33405</v>
      </c>
      <c r="E353" s="34" t="s">
        <v>0</v>
      </c>
      <c r="F353" s="11"/>
      <c r="G353" s="11"/>
      <c r="H353" s="11"/>
      <c r="I353" s="11"/>
      <c r="J353" s="11"/>
      <c r="K353" s="19"/>
      <c r="L353" s="47" t="s">
        <v>725</v>
      </c>
      <c r="M353" s="1">
        <v>21</v>
      </c>
    </row>
    <row r="356" spans="1:12" ht="18" customHeight="1">
      <c r="A356" s="100" t="s">
        <v>740</v>
      </c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</row>
  </sheetData>
  <mergeCells count="22">
    <mergeCell ref="A356:L356"/>
    <mergeCell ref="E6:E8"/>
    <mergeCell ref="F6:K6"/>
    <mergeCell ref="L6:L8"/>
    <mergeCell ref="F7:F8"/>
    <mergeCell ref="G7:G8"/>
    <mergeCell ref="H7:H8"/>
    <mergeCell ref="I7:I8"/>
    <mergeCell ref="J7:J8"/>
    <mergeCell ref="K7:K8"/>
    <mergeCell ref="A6:A8"/>
    <mergeCell ref="B6:B8"/>
    <mergeCell ref="C6:C8"/>
    <mergeCell ref="D6:D8"/>
    <mergeCell ref="A3:L3"/>
    <mergeCell ref="A4:L4"/>
    <mergeCell ref="A5:C5"/>
    <mergeCell ref="F5:H5"/>
    <mergeCell ref="A1:E1"/>
    <mergeCell ref="F1:L1"/>
    <mergeCell ref="A2:E2"/>
    <mergeCell ref="F2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A1" sqref="A1:IV16384"/>
    </sheetView>
  </sheetViews>
  <sheetFormatPr defaultColWidth="9.140625" defaultRowHeight="18" customHeight="1"/>
  <cols>
    <col min="1" max="1" width="4.140625" style="1" customWidth="1"/>
    <col min="2" max="2" width="9.421875" style="2" customWidth="1"/>
    <col min="3" max="3" width="22.57421875" style="1" customWidth="1"/>
    <col min="4" max="4" width="10.28125" style="1" customWidth="1"/>
    <col min="5" max="5" width="21.57421875" style="1" customWidth="1"/>
    <col min="6" max="10" width="6.57421875" style="2" customWidth="1"/>
    <col min="11" max="11" width="11.00390625" style="2" customWidth="1"/>
    <col min="12" max="12" width="14.7109375" style="31" customWidth="1"/>
    <col min="13" max="16384" width="9.140625" style="1" customWidth="1"/>
  </cols>
  <sheetData>
    <row r="1" spans="1:12" s="4" customFormat="1" ht="18" customHeight="1">
      <c r="A1" s="74" t="s">
        <v>7</v>
      </c>
      <c r="B1" s="74"/>
      <c r="C1" s="74"/>
      <c r="D1" s="74"/>
      <c r="E1" s="74"/>
      <c r="F1" s="71" t="s">
        <v>3</v>
      </c>
      <c r="G1" s="71"/>
      <c r="H1" s="71"/>
      <c r="I1" s="71"/>
      <c r="J1" s="71"/>
      <c r="K1" s="71"/>
      <c r="L1" s="71"/>
    </row>
    <row r="2" spans="1:12" s="4" customFormat="1" ht="18" customHeight="1">
      <c r="A2" s="75" t="s">
        <v>2</v>
      </c>
      <c r="B2" s="75"/>
      <c r="C2" s="75"/>
      <c r="D2" s="75"/>
      <c r="E2" s="75"/>
      <c r="F2" s="66" t="s">
        <v>4</v>
      </c>
      <c r="G2" s="66"/>
      <c r="H2" s="66"/>
      <c r="I2" s="66"/>
      <c r="J2" s="66"/>
      <c r="K2" s="66"/>
      <c r="L2" s="66"/>
    </row>
    <row r="3" spans="1:12" s="4" customFormat="1" ht="39" customHeight="1">
      <c r="A3" s="62" t="s">
        <v>728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s="4" customFormat="1" ht="99.75" customHeight="1">
      <c r="A4" s="63" t="s">
        <v>739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5" customFormat="1" ht="44.25" customHeight="1">
      <c r="A5" s="64" t="s">
        <v>729</v>
      </c>
      <c r="B5" s="64"/>
      <c r="C5" s="64"/>
      <c r="D5" s="61"/>
      <c r="E5" s="61"/>
      <c r="F5" s="64" t="s">
        <v>730</v>
      </c>
      <c r="G5" s="65"/>
      <c r="H5" s="65"/>
      <c r="I5" s="59"/>
      <c r="J5" s="59"/>
      <c r="K5" s="59"/>
      <c r="L5" s="60"/>
    </row>
    <row r="6" spans="1:12" s="7" customFormat="1" ht="18" customHeight="1">
      <c r="A6" s="67" t="s">
        <v>6</v>
      </c>
      <c r="B6" s="72" t="s">
        <v>673</v>
      </c>
      <c r="C6" s="67" t="s">
        <v>674</v>
      </c>
      <c r="D6" s="73" t="s">
        <v>727</v>
      </c>
      <c r="E6" s="67" t="s">
        <v>676</v>
      </c>
      <c r="F6" s="67" t="s">
        <v>677</v>
      </c>
      <c r="G6" s="67"/>
      <c r="H6" s="67"/>
      <c r="I6" s="67"/>
      <c r="J6" s="67"/>
      <c r="K6" s="67"/>
      <c r="L6" s="67" t="s">
        <v>681</v>
      </c>
    </row>
    <row r="7" spans="1:12" s="7" customFormat="1" ht="18" customHeight="1">
      <c r="A7" s="67"/>
      <c r="B7" s="72"/>
      <c r="C7" s="67"/>
      <c r="D7" s="73"/>
      <c r="E7" s="67"/>
      <c r="F7" s="68" t="s">
        <v>682</v>
      </c>
      <c r="G7" s="68" t="s">
        <v>678</v>
      </c>
      <c r="H7" s="68" t="s">
        <v>679</v>
      </c>
      <c r="I7" s="68" t="s">
        <v>683</v>
      </c>
      <c r="J7" s="68" t="s">
        <v>680</v>
      </c>
      <c r="K7" s="69" t="s">
        <v>684</v>
      </c>
      <c r="L7" s="67"/>
    </row>
    <row r="8" spans="1:12" s="7" customFormat="1" ht="33.75" customHeight="1">
      <c r="A8" s="67"/>
      <c r="B8" s="67"/>
      <c r="C8" s="67"/>
      <c r="D8" s="73"/>
      <c r="E8" s="67"/>
      <c r="F8" s="68"/>
      <c r="G8" s="68"/>
      <c r="H8" s="68"/>
      <c r="I8" s="68"/>
      <c r="J8" s="68"/>
      <c r="K8" s="70"/>
      <c r="L8" s="67"/>
    </row>
    <row r="9" spans="1:12" s="14" customFormat="1" ht="19.5" customHeight="1">
      <c r="A9" s="13">
        <v>1</v>
      </c>
      <c r="B9" s="36" t="s">
        <v>20</v>
      </c>
      <c r="C9" s="36" t="s">
        <v>21</v>
      </c>
      <c r="D9" s="37">
        <v>34521</v>
      </c>
      <c r="E9" s="33" t="s">
        <v>22</v>
      </c>
      <c r="F9" s="21">
        <v>8</v>
      </c>
      <c r="G9" s="22">
        <v>7</v>
      </c>
      <c r="H9" s="21">
        <v>10</v>
      </c>
      <c r="I9" s="57">
        <v>7</v>
      </c>
      <c r="J9" s="58">
        <v>6</v>
      </c>
      <c r="K9" s="18">
        <f>SUM(F9*0.1+G9*0.1+H9*0.1+I9*0.2+J9*0.5)</f>
        <v>6.9</v>
      </c>
      <c r="L9" s="28"/>
    </row>
    <row r="10" spans="1:12" s="14" customFormat="1" ht="19.5" customHeight="1">
      <c r="A10" s="15">
        <v>2</v>
      </c>
      <c r="B10" s="38" t="s">
        <v>23</v>
      </c>
      <c r="C10" s="38" t="s">
        <v>24</v>
      </c>
      <c r="D10" s="39">
        <v>34635</v>
      </c>
      <c r="E10" s="34" t="s">
        <v>25</v>
      </c>
      <c r="F10" s="23">
        <v>9</v>
      </c>
      <c r="G10" s="24">
        <v>7</v>
      </c>
      <c r="H10" s="23">
        <v>10</v>
      </c>
      <c r="I10" s="45">
        <v>8</v>
      </c>
      <c r="J10" s="45">
        <v>6</v>
      </c>
      <c r="K10" s="19">
        <f aca="true" t="shared" si="0" ref="K10:K73">SUM(F10*0.1+G10*0.1+H10*0.1+I10*0.2+J10*0.5)</f>
        <v>7.2</v>
      </c>
      <c r="L10" s="29"/>
    </row>
    <row r="11" spans="1:12" s="14" customFormat="1" ht="19.5" customHeight="1">
      <c r="A11" s="15">
        <v>3</v>
      </c>
      <c r="B11" s="38" t="s">
        <v>26</v>
      </c>
      <c r="C11" s="38" t="s">
        <v>27</v>
      </c>
      <c r="D11" s="39">
        <v>34634</v>
      </c>
      <c r="E11" s="34" t="s">
        <v>22</v>
      </c>
      <c r="F11" s="23">
        <v>6</v>
      </c>
      <c r="G11" s="24">
        <v>7</v>
      </c>
      <c r="H11" s="23">
        <v>7</v>
      </c>
      <c r="I11" s="45">
        <v>7</v>
      </c>
      <c r="J11" s="45">
        <v>5</v>
      </c>
      <c r="K11" s="19">
        <f t="shared" si="0"/>
        <v>5.9</v>
      </c>
      <c r="L11" s="29"/>
    </row>
    <row r="12" spans="1:12" s="14" customFormat="1" ht="19.5" customHeight="1">
      <c r="A12" s="15">
        <v>4</v>
      </c>
      <c r="B12" s="38" t="s">
        <v>28</v>
      </c>
      <c r="C12" s="38" t="s">
        <v>29</v>
      </c>
      <c r="D12" s="39">
        <v>34407</v>
      </c>
      <c r="E12" s="34" t="s">
        <v>30</v>
      </c>
      <c r="F12" s="23">
        <v>7</v>
      </c>
      <c r="G12" s="24">
        <v>8</v>
      </c>
      <c r="H12" s="23">
        <v>9</v>
      </c>
      <c r="I12" s="45">
        <v>8</v>
      </c>
      <c r="J12" s="45">
        <v>7</v>
      </c>
      <c r="K12" s="19">
        <f t="shared" si="0"/>
        <v>7.5</v>
      </c>
      <c r="L12" s="29"/>
    </row>
    <row r="13" spans="1:12" s="14" customFormat="1" ht="19.5" customHeight="1">
      <c r="A13" s="15">
        <v>5</v>
      </c>
      <c r="B13" s="38" t="s">
        <v>31</v>
      </c>
      <c r="C13" s="38" t="s">
        <v>32</v>
      </c>
      <c r="D13" s="39">
        <v>34441</v>
      </c>
      <c r="E13" s="34" t="s">
        <v>30</v>
      </c>
      <c r="F13" s="23">
        <v>9</v>
      </c>
      <c r="G13" s="24">
        <v>8</v>
      </c>
      <c r="H13" s="23">
        <v>8</v>
      </c>
      <c r="I13" s="45">
        <v>8</v>
      </c>
      <c r="J13" s="45">
        <v>6</v>
      </c>
      <c r="K13" s="19">
        <f t="shared" si="0"/>
        <v>7.1</v>
      </c>
      <c r="L13" s="29"/>
    </row>
    <row r="14" spans="1:12" s="14" customFormat="1" ht="19.5" customHeight="1">
      <c r="A14" s="15">
        <v>6</v>
      </c>
      <c r="B14" s="38" t="s">
        <v>33</v>
      </c>
      <c r="C14" s="38" t="s">
        <v>34</v>
      </c>
      <c r="D14" s="39">
        <v>34673</v>
      </c>
      <c r="E14" s="34" t="s">
        <v>35</v>
      </c>
      <c r="F14" s="23">
        <v>6</v>
      </c>
      <c r="G14" s="24">
        <v>8</v>
      </c>
      <c r="H14" s="23">
        <v>7</v>
      </c>
      <c r="I14" s="45">
        <v>5</v>
      </c>
      <c r="J14" s="45">
        <v>7</v>
      </c>
      <c r="K14" s="19">
        <f t="shared" si="0"/>
        <v>6.6</v>
      </c>
      <c r="L14" s="29"/>
    </row>
    <row r="15" spans="1:12" s="14" customFormat="1" ht="19.5" customHeight="1">
      <c r="A15" s="15">
        <v>7</v>
      </c>
      <c r="B15" s="38" t="s">
        <v>36</v>
      </c>
      <c r="C15" s="38" t="s">
        <v>37</v>
      </c>
      <c r="D15" s="39">
        <v>34679</v>
      </c>
      <c r="E15" s="34" t="s">
        <v>30</v>
      </c>
      <c r="F15" s="23">
        <v>8</v>
      </c>
      <c r="G15" s="11">
        <v>8</v>
      </c>
      <c r="H15" s="23">
        <v>8</v>
      </c>
      <c r="I15" s="45">
        <v>7</v>
      </c>
      <c r="J15" s="45">
        <v>5</v>
      </c>
      <c r="K15" s="19">
        <f t="shared" si="0"/>
        <v>6.300000000000001</v>
      </c>
      <c r="L15" s="29"/>
    </row>
    <row r="16" spans="1:12" s="14" customFormat="1" ht="19.5" customHeight="1">
      <c r="A16" s="15">
        <v>8</v>
      </c>
      <c r="B16" s="38" t="s">
        <v>38</v>
      </c>
      <c r="C16" s="38" t="s">
        <v>39</v>
      </c>
      <c r="D16" s="39">
        <v>34538</v>
      </c>
      <c r="E16" s="34" t="s">
        <v>40</v>
      </c>
      <c r="F16" s="23">
        <v>8</v>
      </c>
      <c r="G16" s="24">
        <v>7</v>
      </c>
      <c r="H16" s="23">
        <v>8</v>
      </c>
      <c r="I16" s="45">
        <v>5</v>
      </c>
      <c r="J16" s="45">
        <v>8</v>
      </c>
      <c r="K16" s="19">
        <f t="shared" si="0"/>
        <v>7.3</v>
      </c>
      <c r="L16" s="29"/>
    </row>
    <row r="17" spans="1:12" s="14" customFormat="1" ht="19.5" customHeight="1">
      <c r="A17" s="15">
        <v>9</v>
      </c>
      <c r="B17" s="38" t="s">
        <v>41</v>
      </c>
      <c r="C17" s="38" t="s">
        <v>42</v>
      </c>
      <c r="D17" s="39">
        <v>33777</v>
      </c>
      <c r="E17" s="34" t="s">
        <v>30</v>
      </c>
      <c r="F17" s="23">
        <v>6</v>
      </c>
      <c r="G17" s="24">
        <v>7</v>
      </c>
      <c r="H17" s="23">
        <v>9</v>
      </c>
      <c r="I17" s="45">
        <v>7</v>
      </c>
      <c r="J17" s="45">
        <v>5</v>
      </c>
      <c r="K17" s="19">
        <f t="shared" si="0"/>
        <v>6.1000000000000005</v>
      </c>
      <c r="L17" s="29"/>
    </row>
    <row r="18" spans="1:12" s="14" customFormat="1" ht="19.5" customHeight="1">
      <c r="A18" s="15">
        <v>10</v>
      </c>
      <c r="B18" s="38" t="s">
        <v>43</v>
      </c>
      <c r="C18" s="38" t="s">
        <v>44</v>
      </c>
      <c r="D18" s="39">
        <v>34226</v>
      </c>
      <c r="E18" s="34" t="s">
        <v>9</v>
      </c>
      <c r="F18" s="23">
        <v>9</v>
      </c>
      <c r="G18" s="24">
        <v>7</v>
      </c>
      <c r="H18" s="23">
        <v>6</v>
      </c>
      <c r="I18" s="45">
        <v>7</v>
      </c>
      <c r="J18" s="45">
        <v>7</v>
      </c>
      <c r="K18" s="19">
        <f t="shared" si="0"/>
        <v>7.1000000000000005</v>
      </c>
      <c r="L18" s="29"/>
    </row>
    <row r="19" spans="1:12" s="14" customFormat="1" ht="19.5" customHeight="1">
      <c r="A19" s="15">
        <v>11</v>
      </c>
      <c r="B19" s="38" t="s">
        <v>45</v>
      </c>
      <c r="C19" s="38" t="s">
        <v>46</v>
      </c>
      <c r="D19" s="39">
        <v>34381</v>
      </c>
      <c r="E19" s="34" t="s">
        <v>30</v>
      </c>
      <c r="F19" s="23">
        <v>9</v>
      </c>
      <c r="G19" s="24">
        <v>8</v>
      </c>
      <c r="H19" s="23">
        <v>8</v>
      </c>
      <c r="I19" s="45">
        <v>3</v>
      </c>
      <c r="J19" s="45">
        <v>6</v>
      </c>
      <c r="K19" s="19">
        <f t="shared" si="0"/>
        <v>6.1</v>
      </c>
      <c r="L19" s="29"/>
    </row>
    <row r="20" spans="1:12" s="14" customFormat="1" ht="19.5" customHeight="1">
      <c r="A20" s="15">
        <v>12</v>
      </c>
      <c r="B20" s="38" t="s">
        <v>47</v>
      </c>
      <c r="C20" s="38" t="s">
        <v>48</v>
      </c>
      <c r="D20" s="39">
        <v>34385</v>
      </c>
      <c r="E20" s="34" t="s">
        <v>49</v>
      </c>
      <c r="F20" s="23">
        <v>5</v>
      </c>
      <c r="G20" s="24">
        <v>7</v>
      </c>
      <c r="H20" s="23">
        <v>5</v>
      </c>
      <c r="I20" s="45">
        <v>7</v>
      </c>
      <c r="J20" s="45">
        <v>5</v>
      </c>
      <c r="K20" s="19">
        <f t="shared" si="0"/>
        <v>5.6000000000000005</v>
      </c>
      <c r="L20" s="29"/>
    </row>
    <row r="21" spans="1:12" s="14" customFormat="1" ht="19.5" customHeight="1">
      <c r="A21" s="15">
        <v>13</v>
      </c>
      <c r="B21" s="38" t="s">
        <v>50</v>
      </c>
      <c r="C21" s="38" t="s">
        <v>51</v>
      </c>
      <c r="D21" s="39">
        <v>34366</v>
      </c>
      <c r="E21" s="34" t="s">
        <v>35</v>
      </c>
      <c r="F21" s="23">
        <v>5</v>
      </c>
      <c r="G21" s="24">
        <v>8</v>
      </c>
      <c r="H21" s="23">
        <v>6</v>
      </c>
      <c r="I21" s="45">
        <v>5</v>
      </c>
      <c r="J21" s="45">
        <v>7</v>
      </c>
      <c r="K21" s="19">
        <f t="shared" si="0"/>
        <v>6.4</v>
      </c>
      <c r="L21" s="29"/>
    </row>
    <row r="22" spans="1:12" s="14" customFormat="1" ht="19.5" customHeight="1">
      <c r="A22" s="15">
        <v>14</v>
      </c>
      <c r="B22" s="38" t="s">
        <v>52</v>
      </c>
      <c r="C22" s="38" t="s">
        <v>53</v>
      </c>
      <c r="D22" s="39">
        <v>34508</v>
      </c>
      <c r="E22" s="34" t="s">
        <v>54</v>
      </c>
      <c r="F22" s="23">
        <v>7</v>
      </c>
      <c r="G22" s="24">
        <v>6</v>
      </c>
      <c r="H22" s="23">
        <v>10</v>
      </c>
      <c r="I22" s="45">
        <v>7</v>
      </c>
      <c r="J22" s="45">
        <v>6</v>
      </c>
      <c r="K22" s="19">
        <f t="shared" si="0"/>
        <v>6.7</v>
      </c>
      <c r="L22" s="29"/>
    </row>
    <row r="23" spans="1:12" s="14" customFormat="1" ht="19.5" customHeight="1">
      <c r="A23" s="15">
        <v>15</v>
      </c>
      <c r="B23" s="38" t="s">
        <v>55</v>
      </c>
      <c r="C23" s="38" t="s">
        <v>56</v>
      </c>
      <c r="D23" s="39">
        <v>34556</v>
      </c>
      <c r="E23" s="34" t="s">
        <v>49</v>
      </c>
      <c r="F23" s="23">
        <v>8</v>
      </c>
      <c r="G23" s="24">
        <v>7</v>
      </c>
      <c r="H23" s="23">
        <v>10</v>
      </c>
      <c r="I23" s="45">
        <v>9</v>
      </c>
      <c r="J23" s="45">
        <v>8</v>
      </c>
      <c r="K23" s="19">
        <f t="shared" si="0"/>
        <v>8.3</v>
      </c>
      <c r="L23" s="29"/>
    </row>
    <row r="24" spans="1:12" s="14" customFormat="1" ht="19.5" customHeight="1">
      <c r="A24" s="15">
        <v>16</v>
      </c>
      <c r="B24" s="38" t="s">
        <v>57</v>
      </c>
      <c r="C24" s="38" t="s">
        <v>58</v>
      </c>
      <c r="D24" s="39">
        <v>34644</v>
      </c>
      <c r="E24" s="34" t="s">
        <v>54</v>
      </c>
      <c r="F24" s="23">
        <v>7</v>
      </c>
      <c r="G24" s="24">
        <v>8</v>
      </c>
      <c r="H24" s="23">
        <v>7</v>
      </c>
      <c r="I24" s="45">
        <v>6</v>
      </c>
      <c r="J24" s="45">
        <v>5</v>
      </c>
      <c r="K24" s="19">
        <f t="shared" si="0"/>
        <v>5.9</v>
      </c>
      <c r="L24" s="29"/>
    </row>
    <row r="25" spans="1:12" s="14" customFormat="1" ht="19.5" customHeight="1">
      <c r="A25" s="15">
        <v>17</v>
      </c>
      <c r="B25" s="38" t="s">
        <v>59</v>
      </c>
      <c r="C25" s="38" t="s">
        <v>60</v>
      </c>
      <c r="D25" s="39">
        <v>34568</v>
      </c>
      <c r="E25" s="34" t="s">
        <v>35</v>
      </c>
      <c r="F25" s="23">
        <v>8</v>
      </c>
      <c r="G25" s="24">
        <v>8</v>
      </c>
      <c r="H25" s="23">
        <v>7</v>
      </c>
      <c r="I25" s="45">
        <v>8</v>
      </c>
      <c r="J25" s="45">
        <v>6</v>
      </c>
      <c r="K25" s="19">
        <f t="shared" si="0"/>
        <v>6.9</v>
      </c>
      <c r="L25" s="29"/>
    </row>
    <row r="26" spans="1:12" s="14" customFormat="1" ht="19.5" customHeight="1">
      <c r="A26" s="15">
        <v>18</v>
      </c>
      <c r="B26" s="38" t="s">
        <v>61</v>
      </c>
      <c r="C26" s="38" t="s">
        <v>62</v>
      </c>
      <c r="D26" s="39">
        <v>34598</v>
      </c>
      <c r="E26" s="34" t="s">
        <v>35</v>
      </c>
      <c r="F26" s="23">
        <v>7</v>
      </c>
      <c r="G26" s="24">
        <v>8</v>
      </c>
      <c r="H26" s="23">
        <v>9</v>
      </c>
      <c r="I26" s="45">
        <v>7</v>
      </c>
      <c r="J26" s="45">
        <v>4</v>
      </c>
      <c r="K26" s="19">
        <f t="shared" si="0"/>
        <v>5.8</v>
      </c>
      <c r="L26" s="29"/>
    </row>
    <row r="27" spans="1:12" s="14" customFormat="1" ht="19.5" customHeight="1">
      <c r="A27" s="15">
        <v>19</v>
      </c>
      <c r="B27" s="38" t="s">
        <v>63</v>
      </c>
      <c r="C27" s="38" t="s">
        <v>64</v>
      </c>
      <c r="D27" s="39">
        <v>34397</v>
      </c>
      <c r="E27" s="34" t="s">
        <v>30</v>
      </c>
      <c r="F27" s="23">
        <v>8</v>
      </c>
      <c r="G27" s="24">
        <v>8</v>
      </c>
      <c r="H27" s="23">
        <v>8</v>
      </c>
      <c r="I27" s="45">
        <v>9</v>
      </c>
      <c r="J27" s="45">
        <v>5</v>
      </c>
      <c r="K27" s="19">
        <f t="shared" si="0"/>
        <v>6.7</v>
      </c>
      <c r="L27" s="29"/>
    </row>
    <row r="28" spans="1:12" s="14" customFormat="1" ht="19.5" customHeight="1">
      <c r="A28" s="15">
        <v>20</v>
      </c>
      <c r="B28" s="38" t="s">
        <v>65</v>
      </c>
      <c r="C28" s="38" t="s">
        <v>66</v>
      </c>
      <c r="D28" s="39">
        <v>34357</v>
      </c>
      <c r="E28" s="34" t="s">
        <v>40</v>
      </c>
      <c r="F28" s="23">
        <v>8</v>
      </c>
      <c r="G28" s="24">
        <v>7</v>
      </c>
      <c r="H28" s="23">
        <v>6</v>
      </c>
      <c r="I28" s="45">
        <v>6</v>
      </c>
      <c r="J28" s="45">
        <v>7</v>
      </c>
      <c r="K28" s="19">
        <f t="shared" si="0"/>
        <v>6.800000000000001</v>
      </c>
      <c r="L28" s="29"/>
    </row>
    <row r="29" spans="1:12" s="14" customFormat="1" ht="19.5" customHeight="1">
      <c r="A29" s="15">
        <v>21</v>
      </c>
      <c r="B29" s="38" t="s">
        <v>67</v>
      </c>
      <c r="C29" s="38" t="s">
        <v>68</v>
      </c>
      <c r="D29" s="39">
        <v>34602</v>
      </c>
      <c r="E29" s="34" t="s">
        <v>35</v>
      </c>
      <c r="F29" s="23">
        <v>8</v>
      </c>
      <c r="G29" s="24">
        <v>6</v>
      </c>
      <c r="H29" s="23">
        <v>7</v>
      </c>
      <c r="I29" s="45">
        <v>6</v>
      </c>
      <c r="J29" s="45">
        <v>6</v>
      </c>
      <c r="K29" s="19">
        <f t="shared" si="0"/>
        <v>6.300000000000001</v>
      </c>
      <c r="L29" s="29"/>
    </row>
    <row r="30" spans="1:12" s="14" customFormat="1" ht="19.5" customHeight="1">
      <c r="A30" s="15">
        <v>22</v>
      </c>
      <c r="B30" s="38" t="s">
        <v>69</v>
      </c>
      <c r="C30" s="38" t="s">
        <v>70</v>
      </c>
      <c r="D30" s="39">
        <v>34433</v>
      </c>
      <c r="E30" s="34" t="s">
        <v>30</v>
      </c>
      <c r="F30" s="23">
        <v>9</v>
      </c>
      <c r="G30" s="24">
        <v>8</v>
      </c>
      <c r="H30" s="23">
        <v>9</v>
      </c>
      <c r="I30" s="45">
        <v>5</v>
      </c>
      <c r="J30" s="45">
        <v>8</v>
      </c>
      <c r="K30" s="19">
        <f t="shared" si="0"/>
        <v>7.6</v>
      </c>
      <c r="L30" s="29"/>
    </row>
    <row r="31" spans="1:12" s="14" customFormat="1" ht="19.5" customHeight="1">
      <c r="A31" s="15">
        <v>23</v>
      </c>
      <c r="B31" s="38" t="s">
        <v>71</v>
      </c>
      <c r="C31" s="38" t="s">
        <v>72</v>
      </c>
      <c r="D31" s="39">
        <v>34297</v>
      </c>
      <c r="E31" s="34" t="s">
        <v>13</v>
      </c>
      <c r="F31" s="23">
        <v>9</v>
      </c>
      <c r="G31" s="24">
        <v>7</v>
      </c>
      <c r="H31" s="23">
        <v>8</v>
      </c>
      <c r="I31" s="45">
        <v>6</v>
      </c>
      <c r="J31" s="45">
        <v>5</v>
      </c>
      <c r="K31" s="19">
        <f t="shared" si="0"/>
        <v>6.1000000000000005</v>
      </c>
      <c r="L31" s="29"/>
    </row>
    <row r="32" spans="1:12" s="14" customFormat="1" ht="19.5" customHeight="1">
      <c r="A32" s="15">
        <v>24</v>
      </c>
      <c r="B32" s="38" t="s">
        <v>73</v>
      </c>
      <c r="C32" s="38" t="s">
        <v>74</v>
      </c>
      <c r="D32" s="39">
        <v>34413</v>
      </c>
      <c r="E32" s="34" t="s">
        <v>54</v>
      </c>
      <c r="F32" s="23">
        <v>9</v>
      </c>
      <c r="G32" s="24">
        <v>6</v>
      </c>
      <c r="H32" s="23">
        <v>9</v>
      </c>
      <c r="I32" s="45">
        <v>8</v>
      </c>
      <c r="J32" s="45">
        <v>5</v>
      </c>
      <c r="K32" s="19">
        <f t="shared" si="0"/>
        <v>6.5</v>
      </c>
      <c r="L32" s="29"/>
    </row>
    <row r="33" spans="1:12" s="14" customFormat="1" ht="19.5" customHeight="1">
      <c r="A33" s="15">
        <v>25</v>
      </c>
      <c r="B33" s="38" t="s">
        <v>75</v>
      </c>
      <c r="C33" s="38" t="s">
        <v>76</v>
      </c>
      <c r="D33" s="39">
        <v>34137</v>
      </c>
      <c r="E33" s="34" t="s">
        <v>9</v>
      </c>
      <c r="F33" s="23">
        <v>7</v>
      </c>
      <c r="G33" s="24">
        <v>7</v>
      </c>
      <c r="H33" s="23">
        <v>9</v>
      </c>
      <c r="I33" s="45">
        <v>7</v>
      </c>
      <c r="J33" s="45">
        <v>6</v>
      </c>
      <c r="K33" s="19">
        <f t="shared" si="0"/>
        <v>6.7</v>
      </c>
      <c r="L33" s="29"/>
    </row>
    <row r="34" spans="1:12" s="14" customFormat="1" ht="19.5" customHeight="1">
      <c r="A34" s="15">
        <v>26</v>
      </c>
      <c r="B34" s="38" t="s">
        <v>77</v>
      </c>
      <c r="C34" s="38" t="s">
        <v>78</v>
      </c>
      <c r="D34" s="39">
        <v>34540</v>
      </c>
      <c r="E34" s="34" t="s">
        <v>22</v>
      </c>
      <c r="F34" s="23">
        <v>7</v>
      </c>
      <c r="G34" s="24">
        <v>7</v>
      </c>
      <c r="H34" s="23">
        <v>7</v>
      </c>
      <c r="I34" s="45">
        <v>7</v>
      </c>
      <c r="J34" s="45">
        <v>6</v>
      </c>
      <c r="K34" s="19">
        <f t="shared" si="0"/>
        <v>6.5</v>
      </c>
      <c r="L34" s="29"/>
    </row>
    <row r="35" spans="1:12" s="14" customFormat="1" ht="19.5" customHeight="1">
      <c r="A35" s="15">
        <v>27</v>
      </c>
      <c r="B35" s="38" t="s">
        <v>79</v>
      </c>
      <c r="C35" s="38" t="s">
        <v>80</v>
      </c>
      <c r="D35" s="39">
        <v>34488</v>
      </c>
      <c r="E35" s="34" t="s">
        <v>35</v>
      </c>
      <c r="F35" s="23">
        <v>8</v>
      </c>
      <c r="G35" s="24">
        <v>6</v>
      </c>
      <c r="H35" s="23">
        <v>7</v>
      </c>
      <c r="I35" s="45">
        <v>8</v>
      </c>
      <c r="J35" s="45">
        <v>5</v>
      </c>
      <c r="K35" s="19">
        <f t="shared" si="0"/>
        <v>6.2</v>
      </c>
      <c r="L35" s="29"/>
    </row>
    <row r="36" spans="1:12" s="14" customFormat="1" ht="19.5" customHeight="1">
      <c r="A36" s="15">
        <v>28</v>
      </c>
      <c r="B36" s="38" t="s">
        <v>81</v>
      </c>
      <c r="C36" s="38" t="s">
        <v>82</v>
      </c>
      <c r="D36" s="39">
        <v>34475</v>
      </c>
      <c r="E36" s="34" t="s">
        <v>25</v>
      </c>
      <c r="F36" s="23">
        <v>6</v>
      </c>
      <c r="G36" s="24">
        <v>7</v>
      </c>
      <c r="H36" s="23">
        <v>8</v>
      </c>
      <c r="I36" s="45">
        <v>3</v>
      </c>
      <c r="J36" s="45">
        <v>8</v>
      </c>
      <c r="K36" s="19">
        <f t="shared" si="0"/>
        <v>6.700000000000001</v>
      </c>
      <c r="L36" s="29"/>
    </row>
    <row r="37" spans="1:12" s="14" customFormat="1" ht="19.5" customHeight="1">
      <c r="A37" s="15">
        <v>29</v>
      </c>
      <c r="B37" s="38" t="s">
        <v>83</v>
      </c>
      <c r="C37" s="38" t="s">
        <v>84</v>
      </c>
      <c r="D37" s="39">
        <v>34696</v>
      </c>
      <c r="E37" s="34" t="s">
        <v>40</v>
      </c>
      <c r="F37" s="23">
        <v>8</v>
      </c>
      <c r="G37" s="24">
        <v>7</v>
      </c>
      <c r="H37" s="23">
        <v>6</v>
      </c>
      <c r="I37" s="45">
        <v>8</v>
      </c>
      <c r="J37" s="45">
        <v>8</v>
      </c>
      <c r="K37" s="19">
        <f t="shared" si="0"/>
        <v>7.7</v>
      </c>
      <c r="L37" s="29"/>
    </row>
    <row r="38" spans="1:12" s="14" customFormat="1" ht="19.5" customHeight="1">
      <c r="A38" s="15">
        <v>30</v>
      </c>
      <c r="B38" s="38" t="s">
        <v>85</v>
      </c>
      <c r="C38" s="38" t="s">
        <v>86</v>
      </c>
      <c r="D38" s="39">
        <v>34613</v>
      </c>
      <c r="E38" s="34" t="s">
        <v>40</v>
      </c>
      <c r="F38" s="23">
        <v>6</v>
      </c>
      <c r="G38" s="24">
        <v>7</v>
      </c>
      <c r="H38" s="23">
        <v>10</v>
      </c>
      <c r="I38" s="45">
        <v>5</v>
      </c>
      <c r="J38" s="45">
        <v>5</v>
      </c>
      <c r="K38" s="19">
        <f t="shared" si="0"/>
        <v>5.800000000000001</v>
      </c>
      <c r="L38" s="29"/>
    </row>
    <row r="39" spans="1:12" s="14" customFormat="1" ht="19.5" customHeight="1">
      <c r="A39" s="15">
        <v>31</v>
      </c>
      <c r="B39" s="38" t="s">
        <v>87</v>
      </c>
      <c r="C39" s="38" t="s">
        <v>88</v>
      </c>
      <c r="D39" s="39">
        <v>34438</v>
      </c>
      <c r="E39" s="34" t="s">
        <v>22</v>
      </c>
      <c r="F39" s="23">
        <v>5</v>
      </c>
      <c r="G39" s="24">
        <v>7</v>
      </c>
      <c r="H39" s="23">
        <v>7</v>
      </c>
      <c r="I39" s="45">
        <v>8</v>
      </c>
      <c r="J39" s="45">
        <v>7</v>
      </c>
      <c r="K39" s="19">
        <f t="shared" si="0"/>
        <v>7</v>
      </c>
      <c r="L39" s="29"/>
    </row>
    <row r="40" spans="1:12" s="14" customFormat="1" ht="19.5" customHeight="1">
      <c r="A40" s="15">
        <v>32</v>
      </c>
      <c r="B40" s="38" t="s">
        <v>89</v>
      </c>
      <c r="C40" s="38" t="s">
        <v>90</v>
      </c>
      <c r="D40" s="39">
        <v>34430</v>
      </c>
      <c r="E40" s="34" t="s">
        <v>49</v>
      </c>
      <c r="F40" s="23">
        <v>7</v>
      </c>
      <c r="G40" s="24">
        <v>7</v>
      </c>
      <c r="H40" s="23">
        <v>8</v>
      </c>
      <c r="I40" s="45">
        <v>6</v>
      </c>
      <c r="J40" s="45">
        <v>6</v>
      </c>
      <c r="K40" s="19">
        <f t="shared" si="0"/>
        <v>6.4</v>
      </c>
      <c r="L40" s="29"/>
    </row>
    <row r="41" spans="1:12" s="14" customFormat="1" ht="19.5" customHeight="1">
      <c r="A41" s="15">
        <v>33</v>
      </c>
      <c r="B41" s="38" t="s">
        <v>91</v>
      </c>
      <c r="C41" s="38" t="s">
        <v>92</v>
      </c>
      <c r="D41" s="39">
        <v>34532</v>
      </c>
      <c r="E41" s="34" t="s">
        <v>54</v>
      </c>
      <c r="F41" s="23">
        <v>8</v>
      </c>
      <c r="G41" s="24">
        <v>6</v>
      </c>
      <c r="H41" s="23">
        <v>9</v>
      </c>
      <c r="I41" s="45">
        <v>6</v>
      </c>
      <c r="J41" s="45">
        <v>5</v>
      </c>
      <c r="K41" s="19">
        <f t="shared" si="0"/>
        <v>6</v>
      </c>
      <c r="L41" s="29"/>
    </row>
    <row r="42" spans="1:12" s="14" customFormat="1" ht="19.5" customHeight="1">
      <c r="A42" s="15">
        <v>34</v>
      </c>
      <c r="B42" s="38" t="s">
        <v>93</v>
      </c>
      <c r="C42" s="38" t="s">
        <v>94</v>
      </c>
      <c r="D42" s="39">
        <v>34565</v>
      </c>
      <c r="E42" s="34" t="s">
        <v>35</v>
      </c>
      <c r="F42" s="23">
        <v>8</v>
      </c>
      <c r="G42" s="24">
        <v>6</v>
      </c>
      <c r="H42" s="23">
        <v>10</v>
      </c>
      <c r="I42" s="45">
        <v>8</v>
      </c>
      <c r="J42" s="45">
        <v>7</v>
      </c>
      <c r="K42" s="19">
        <f t="shared" si="0"/>
        <v>7.5</v>
      </c>
      <c r="L42" s="29"/>
    </row>
    <row r="43" spans="1:12" s="14" customFormat="1" ht="19.5" customHeight="1">
      <c r="A43" s="15">
        <v>35</v>
      </c>
      <c r="B43" s="38" t="s">
        <v>95</v>
      </c>
      <c r="C43" s="38" t="s">
        <v>96</v>
      </c>
      <c r="D43" s="39">
        <v>34466</v>
      </c>
      <c r="E43" s="34" t="s">
        <v>25</v>
      </c>
      <c r="F43" s="23">
        <v>8</v>
      </c>
      <c r="G43" s="24">
        <v>7</v>
      </c>
      <c r="H43" s="23">
        <v>7</v>
      </c>
      <c r="I43" s="45">
        <v>7</v>
      </c>
      <c r="J43" s="45">
        <v>8</v>
      </c>
      <c r="K43" s="19">
        <f t="shared" si="0"/>
        <v>7.6000000000000005</v>
      </c>
      <c r="L43" s="29"/>
    </row>
    <row r="44" spans="1:12" s="14" customFormat="1" ht="19.5" customHeight="1">
      <c r="A44" s="15">
        <v>36</v>
      </c>
      <c r="B44" s="38" t="s">
        <v>97</v>
      </c>
      <c r="C44" s="38" t="s">
        <v>98</v>
      </c>
      <c r="D44" s="39">
        <v>34394</v>
      </c>
      <c r="E44" s="34" t="s">
        <v>35</v>
      </c>
      <c r="F44" s="23">
        <v>9</v>
      </c>
      <c r="G44" s="24">
        <v>6</v>
      </c>
      <c r="H44" s="23">
        <v>9</v>
      </c>
      <c r="I44" s="45">
        <v>4</v>
      </c>
      <c r="J44" s="45">
        <v>4</v>
      </c>
      <c r="K44" s="19">
        <f t="shared" si="0"/>
        <v>5.2</v>
      </c>
      <c r="L44" s="30"/>
    </row>
    <row r="45" spans="1:12" s="14" customFormat="1" ht="19.5" customHeight="1">
      <c r="A45" s="15">
        <v>37</v>
      </c>
      <c r="B45" s="38" t="s">
        <v>99</v>
      </c>
      <c r="C45" s="38" t="s">
        <v>100</v>
      </c>
      <c r="D45" s="39">
        <v>34535</v>
      </c>
      <c r="E45" s="34" t="s">
        <v>35</v>
      </c>
      <c r="F45" s="23">
        <v>6</v>
      </c>
      <c r="G45" s="24">
        <v>6</v>
      </c>
      <c r="H45" s="23">
        <v>8</v>
      </c>
      <c r="I45" s="45">
        <v>5</v>
      </c>
      <c r="J45" s="45">
        <v>8</v>
      </c>
      <c r="K45" s="19">
        <f t="shared" si="0"/>
        <v>7</v>
      </c>
      <c r="L45" s="29"/>
    </row>
    <row r="46" spans="1:12" s="14" customFormat="1" ht="19.5" customHeight="1">
      <c r="A46" s="15">
        <v>38</v>
      </c>
      <c r="B46" s="38" t="s">
        <v>101</v>
      </c>
      <c r="C46" s="38" t="s">
        <v>102</v>
      </c>
      <c r="D46" s="39">
        <v>34617</v>
      </c>
      <c r="E46" s="34" t="s">
        <v>22</v>
      </c>
      <c r="F46" s="23">
        <v>7</v>
      </c>
      <c r="G46" s="24">
        <v>7</v>
      </c>
      <c r="H46" s="23">
        <v>9</v>
      </c>
      <c r="I46" s="45">
        <v>9</v>
      </c>
      <c r="J46" s="45">
        <v>5</v>
      </c>
      <c r="K46" s="19">
        <f t="shared" si="0"/>
        <v>6.6000000000000005</v>
      </c>
      <c r="L46" s="29"/>
    </row>
    <row r="47" spans="1:12" s="14" customFormat="1" ht="19.5" customHeight="1">
      <c r="A47" s="15">
        <v>39</v>
      </c>
      <c r="B47" s="38" t="s">
        <v>103</v>
      </c>
      <c r="C47" s="38" t="s">
        <v>104</v>
      </c>
      <c r="D47" s="39">
        <v>34417</v>
      </c>
      <c r="E47" s="34" t="s">
        <v>35</v>
      </c>
      <c r="F47" s="23">
        <v>8</v>
      </c>
      <c r="G47" s="24">
        <v>8</v>
      </c>
      <c r="H47" s="23">
        <v>10</v>
      </c>
      <c r="I47" s="45">
        <v>7</v>
      </c>
      <c r="J47" s="45">
        <v>6</v>
      </c>
      <c r="K47" s="19">
        <f t="shared" si="0"/>
        <v>7</v>
      </c>
      <c r="L47" s="29"/>
    </row>
    <row r="48" spans="1:12" s="14" customFormat="1" ht="19.5" customHeight="1">
      <c r="A48" s="15">
        <v>40</v>
      </c>
      <c r="B48" s="38" t="s">
        <v>105</v>
      </c>
      <c r="C48" s="38" t="s">
        <v>106</v>
      </c>
      <c r="D48" s="39">
        <v>34674</v>
      </c>
      <c r="E48" s="34" t="s">
        <v>40</v>
      </c>
      <c r="F48" s="23">
        <v>7</v>
      </c>
      <c r="G48" s="24">
        <v>7</v>
      </c>
      <c r="H48" s="23">
        <v>8</v>
      </c>
      <c r="I48" s="45">
        <v>6</v>
      </c>
      <c r="J48" s="45">
        <v>8</v>
      </c>
      <c r="K48" s="19">
        <f t="shared" si="0"/>
        <v>7.4</v>
      </c>
      <c r="L48" s="29"/>
    </row>
    <row r="49" spans="1:12" s="14" customFormat="1" ht="19.5" customHeight="1">
      <c r="A49" s="15">
        <v>41</v>
      </c>
      <c r="B49" s="38" t="s">
        <v>107</v>
      </c>
      <c r="C49" s="38" t="s">
        <v>108</v>
      </c>
      <c r="D49" s="39">
        <v>34399</v>
      </c>
      <c r="E49" s="34" t="s">
        <v>35</v>
      </c>
      <c r="F49" s="23">
        <v>7</v>
      </c>
      <c r="G49" s="24">
        <v>6</v>
      </c>
      <c r="H49" s="23">
        <v>8</v>
      </c>
      <c r="I49" s="45">
        <v>7</v>
      </c>
      <c r="J49" s="45">
        <v>5</v>
      </c>
      <c r="K49" s="19">
        <f t="shared" si="0"/>
        <v>6.000000000000001</v>
      </c>
      <c r="L49" s="29"/>
    </row>
    <row r="50" spans="1:12" s="14" customFormat="1" ht="19.5" customHeight="1">
      <c r="A50" s="15">
        <v>42</v>
      </c>
      <c r="B50" s="38" t="s">
        <v>109</v>
      </c>
      <c r="C50" s="38" t="s">
        <v>110</v>
      </c>
      <c r="D50" s="39">
        <v>33659</v>
      </c>
      <c r="E50" s="34" t="s">
        <v>1</v>
      </c>
      <c r="F50" s="23">
        <v>6</v>
      </c>
      <c r="G50" s="24">
        <v>6</v>
      </c>
      <c r="H50" s="23">
        <v>7</v>
      </c>
      <c r="I50" s="45">
        <v>7</v>
      </c>
      <c r="J50" s="45">
        <v>8</v>
      </c>
      <c r="K50" s="19">
        <f t="shared" si="0"/>
        <v>7.300000000000001</v>
      </c>
      <c r="L50" s="29"/>
    </row>
    <row r="51" spans="1:12" s="14" customFormat="1" ht="19.5" customHeight="1">
      <c r="A51" s="15">
        <v>43</v>
      </c>
      <c r="B51" s="38" t="s">
        <v>111</v>
      </c>
      <c r="C51" s="38" t="s">
        <v>112</v>
      </c>
      <c r="D51" s="39">
        <v>34557</v>
      </c>
      <c r="E51" s="34" t="s">
        <v>54</v>
      </c>
      <c r="F51" s="23">
        <v>8</v>
      </c>
      <c r="G51" s="24">
        <v>8</v>
      </c>
      <c r="H51" s="23">
        <v>7</v>
      </c>
      <c r="I51" s="45">
        <v>6</v>
      </c>
      <c r="J51" s="45">
        <v>4</v>
      </c>
      <c r="K51" s="19">
        <f t="shared" si="0"/>
        <v>5.5</v>
      </c>
      <c r="L51" s="29"/>
    </row>
    <row r="52" spans="1:12" s="14" customFormat="1" ht="19.5" customHeight="1">
      <c r="A52" s="15">
        <v>44</v>
      </c>
      <c r="B52" s="38" t="s">
        <v>113</v>
      </c>
      <c r="C52" s="38" t="s">
        <v>114</v>
      </c>
      <c r="D52" s="39">
        <v>34250</v>
      </c>
      <c r="E52" s="34" t="s">
        <v>30</v>
      </c>
      <c r="F52" s="23">
        <v>9</v>
      </c>
      <c r="G52" s="24">
        <v>7</v>
      </c>
      <c r="H52" s="23">
        <v>8</v>
      </c>
      <c r="I52" s="45">
        <v>6</v>
      </c>
      <c r="J52" s="45">
        <v>5</v>
      </c>
      <c r="K52" s="19">
        <f t="shared" si="0"/>
        <v>6.1000000000000005</v>
      </c>
      <c r="L52" s="29"/>
    </row>
    <row r="53" spans="1:12" s="14" customFormat="1" ht="19.5" customHeight="1">
      <c r="A53" s="15">
        <v>45</v>
      </c>
      <c r="B53" s="38" t="s">
        <v>115</v>
      </c>
      <c r="C53" s="38" t="s">
        <v>116</v>
      </c>
      <c r="D53" s="39">
        <v>34371</v>
      </c>
      <c r="E53" s="34" t="s">
        <v>35</v>
      </c>
      <c r="F53" s="23">
        <v>7</v>
      </c>
      <c r="G53" s="24">
        <v>6</v>
      </c>
      <c r="H53" s="23">
        <v>6</v>
      </c>
      <c r="I53" s="45">
        <v>6</v>
      </c>
      <c r="J53" s="45">
        <v>5</v>
      </c>
      <c r="K53" s="19">
        <f t="shared" si="0"/>
        <v>5.6000000000000005</v>
      </c>
      <c r="L53" s="29"/>
    </row>
    <row r="54" spans="1:12" s="14" customFormat="1" ht="19.5" customHeight="1">
      <c r="A54" s="15">
        <v>46</v>
      </c>
      <c r="B54" s="38" t="s">
        <v>117</v>
      </c>
      <c r="C54" s="38" t="s">
        <v>118</v>
      </c>
      <c r="D54" s="39">
        <v>33751</v>
      </c>
      <c r="E54" s="34" t="s">
        <v>13</v>
      </c>
      <c r="F54" s="23"/>
      <c r="G54" s="24"/>
      <c r="H54" s="23"/>
      <c r="I54" s="45"/>
      <c r="J54" s="45"/>
      <c r="K54" s="19"/>
      <c r="L54" s="29" t="s">
        <v>725</v>
      </c>
    </row>
    <row r="55" spans="1:12" s="14" customFormat="1" ht="19.5" customHeight="1">
      <c r="A55" s="15">
        <v>47</v>
      </c>
      <c r="B55" s="38" t="s">
        <v>119</v>
      </c>
      <c r="C55" s="38" t="s">
        <v>120</v>
      </c>
      <c r="D55" s="39">
        <v>34401</v>
      </c>
      <c r="E55" s="34" t="s">
        <v>35</v>
      </c>
      <c r="F55" s="23">
        <v>7</v>
      </c>
      <c r="G55" s="24">
        <v>6</v>
      </c>
      <c r="H55" s="23">
        <v>7</v>
      </c>
      <c r="I55" s="45">
        <v>7</v>
      </c>
      <c r="J55" s="45">
        <v>7</v>
      </c>
      <c r="K55" s="19">
        <f t="shared" si="0"/>
        <v>6.9</v>
      </c>
      <c r="L55" s="29"/>
    </row>
    <row r="56" spans="1:12" s="14" customFormat="1" ht="19.5" customHeight="1">
      <c r="A56" s="15">
        <v>48</v>
      </c>
      <c r="B56" s="38" t="s">
        <v>121</v>
      </c>
      <c r="C56" s="38" t="s">
        <v>122</v>
      </c>
      <c r="D56" s="39">
        <v>34176</v>
      </c>
      <c r="E56" s="34" t="s">
        <v>54</v>
      </c>
      <c r="F56" s="23">
        <v>9</v>
      </c>
      <c r="G56" s="24">
        <v>6</v>
      </c>
      <c r="H56" s="23">
        <v>9</v>
      </c>
      <c r="I56" s="45">
        <v>9</v>
      </c>
      <c r="J56" s="45">
        <v>6</v>
      </c>
      <c r="K56" s="19">
        <f t="shared" si="0"/>
        <v>7.2</v>
      </c>
      <c r="L56" s="29"/>
    </row>
    <row r="57" spans="1:12" s="14" customFormat="1" ht="19.5" customHeight="1">
      <c r="A57" s="15">
        <v>49</v>
      </c>
      <c r="B57" s="38" t="s">
        <v>123</v>
      </c>
      <c r="C57" s="38" t="s">
        <v>124</v>
      </c>
      <c r="D57" s="39">
        <v>34447</v>
      </c>
      <c r="E57" s="34" t="s">
        <v>25</v>
      </c>
      <c r="F57" s="23">
        <v>7</v>
      </c>
      <c r="G57" s="24">
        <v>7</v>
      </c>
      <c r="H57" s="23">
        <v>8</v>
      </c>
      <c r="I57" s="45">
        <v>8</v>
      </c>
      <c r="J57" s="45">
        <v>6</v>
      </c>
      <c r="K57" s="19">
        <f t="shared" si="0"/>
        <v>6.800000000000001</v>
      </c>
      <c r="L57" s="29"/>
    </row>
    <row r="58" spans="1:12" s="14" customFormat="1" ht="19.5" customHeight="1">
      <c r="A58" s="15">
        <v>50</v>
      </c>
      <c r="B58" s="38" t="s">
        <v>125</v>
      </c>
      <c r="C58" s="38" t="s">
        <v>126</v>
      </c>
      <c r="D58" s="39">
        <v>33659</v>
      </c>
      <c r="E58" s="34" t="s">
        <v>1</v>
      </c>
      <c r="F58" s="23">
        <v>8</v>
      </c>
      <c r="G58" s="24">
        <v>8</v>
      </c>
      <c r="H58" s="23">
        <v>8</v>
      </c>
      <c r="I58" s="45">
        <v>8</v>
      </c>
      <c r="J58" s="45">
        <v>6</v>
      </c>
      <c r="K58" s="19">
        <f t="shared" si="0"/>
        <v>7</v>
      </c>
      <c r="L58" s="29"/>
    </row>
    <row r="59" spans="1:12" s="14" customFormat="1" ht="19.5" customHeight="1">
      <c r="A59" s="15">
        <v>51</v>
      </c>
      <c r="B59" s="38" t="s">
        <v>127</v>
      </c>
      <c r="C59" s="38" t="s">
        <v>128</v>
      </c>
      <c r="D59" s="39">
        <v>34592</v>
      </c>
      <c r="E59" s="34" t="s">
        <v>35</v>
      </c>
      <c r="F59" s="23">
        <v>7</v>
      </c>
      <c r="G59" s="24">
        <v>6</v>
      </c>
      <c r="H59" s="23">
        <v>8</v>
      </c>
      <c r="I59" s="45">
        <v>5</v>
      </c>
      <c r="J59" s="45">
        <v>6</v>
      </c>
      <c r="K59" s="19">
        <f t="shared" si="0"/>
        <v>6.1000000000000005</v>
      </c>
      <c r="L59" s="29"/>
    </row>
    <row r="60" spans="1:12" s="14" customFormat="1" ht="19.5" customHeight="1">
      <c r="A60" s="15">
        <v>52</v>
      </c>
      <c r="B60" s="38" t="s">
        <v>129</v>
      </c>
      <c r="C60" s="38" t="s">
        <v>130</v>
      </c>
      <c r="D60" s="39">
        <v>34531</v>
      </c>
      <c r="E60" s="34" t="s">
        <v>54</v>
      </c>
      <c r="F60" s="25">
        <v>7</v>
      </c>
      <c r="G60" s="25">
        <v>6</v>
      </c>
      <c r="H60" s="26">
        <v>9</v>
      </c>
      <c r="I60" s="45">
        <v>6</v>
      </c>
      <c r="J60" s="45">
        <v>8</v>
      </c>
      <c r="K60" s="19">
        <f t="shared" si="0"/>
        <v>7.4</v>
      </c>
      <c r="L60" s="29"/>
    </row>
    <row r="61" spans="1:12" s="14" customFormat="1" ht="19.5" customHeight="1">
      <c r="A61" s="15">
        <v>53</v>
      </c>
      <c r="B61" s="38" t="s">
        <v>131</v>
      </c>
      <c r="C61" s="38" t="s">
        <v>132</v>
      </c>
      <c r="D61" s="39">
        <v>34562</v>
      </c>
      <c r="E61" s="34" t="s">
        <v>54</v>
      </c>
      <c r="F61" s="25">
        <v>9</v>
      </c>
      <c r="G61" s="25">
        <v>6</v>
      </c>
      <c r="H61" s="26">
        <v>9</v>
      </c>
      <c r="I61" s="45">
        <v>9</v>
      </c>
      <c r="J61" s="45">
        <v>5</v>
      </c>
      <c r="K61" s="19">
        <f t="shared" si="0"/>
        <v>6.7</v>
      </c>
      <c r="L61" s="29"/>
    </row>
    <row r="62" spans="1:12" s="14" customFormat="1" ht="19.5" customHeight="1">
      <c r="A62" s="15">
        <v>54</v>
      </c>
      <c r="B62" s="38" t="s">
        <v>133</v>
      </c>
      <c r="C62" s="38" t="s">
        <v>134</v>
      </c>
      <c r="D62" s="39">
        <v>34635</v>
      </c>
      <c r="E62" s="34" t="s">
        <v>54</v>
      </c>
      <c r="F62" s="25">
        <v>8</v>
      </c>
      <c r="G62" s="25">
        <v>8</v>
      </c>
      <c r="H62" s="26">
        <v>9</v>
      </c>
      <c r="I62" s="45">
        <v>8</v>
      </c>
      <c r="J62" s="45">
        <v>8</v>
      </c>
      <c r="K62" s="19">
        <f t="shared" si="0"/>
        <v>8.1</v>
      </c>
      <c r="L62" s="29"/>
    </row>
    <row r="63" spans="1:12" s="14" customFormat="1" ht="19.5" customHeight="1">
      <c r="A63" s="15">
        <v>55</v>
      </c>
      <c r="B63" s="38" t="s">
        <v>135</v>
      </c>
      <c r="C63" s="38" t="s">
        <v>136</v>
      </c>
      <c r="D63" s="39">
        <v>34500</v>
      </c>
      <c r="E63" s="34" t="s">
        <v>54</v>
      </c>
      <c r="F63" s="25">
        <v>7</v>
      </c>
      <c r="G63" s="25">
        <v>8</v>
      </c>
      <c r="H63" s="26">
        <v>9</v>
      </c>
      <c r="I63" s="45">
        <v>8</v>
      </c>
      <c r="J63" s="45">
        <v>8</v>
      </c>
      <c r="K63" s="19">
        <f t="shared" si="0"/>
        <v>8</v>
      </c>
      <c r="L63" s="29"/>
    </row>
    <row r="64" spans="1:12" s="14" customFormat="1" ht="19.5" customHeight="1">
      <c r="A64" s="15">
        <v>56</v>
      </c>
      <c r="B64" s="38" t="s">
        <v>137</v>
      </c>
      <c r="C64" s="38" t="s">
        <v>138</v>
      </c>
      <c r="D64" s="39">
        <v>34347</v>
      </c>
      <c r="E64" s="34" t="s">
        <v>49</v>
      </c>
      <c r="F64" s="25">
        <v>7</v>
      </c>
      <c r="G64" s="25">
        <v>7</v>
      </c>
      <c r="H64" s="26">
        <v>6</v>
      </c>
      <c r="I64" s="45">
        <v>4</v>
      </c>
      <c r="J64" s="45">
        <v>6</v>
      </c>
      <c r="K64" s="19">
        <f t="shared" si="0"/>
        <v>5.8</v>
      </c>
      <c r="L64" s="29"/>
    </row>
    <row r="65" spans="1:12" s="14" customFormat="1" ht="19.5" customHeight="1">
      <c r="A65" s="15">
        <v>57</v>
      </c>
      <c r="B65" s="38" t="s">
        <v>139</v>
      </c>
      <c r="C65" s="38" t="s">
        <v>140</v>
      </c>
      <c r="D65" s="39">
        <v>34008</v>
      </c>
      <c r="E65" s="34" t="s">
        <v>35</v>
      </c>
      <c r="F65" s="25">
        <v>9</v>
      </c>
      <c r="G65" s="25">
        <v>8</v>
      </c>
      <c r="H65" s="26">
        <v>10</v>
      </c>
      <c r="I65" s="45">
        <v>7</v>
      </c>
      <c r="J65" s="45">
        <v>6</v>
      </c>
      <c r="K65" s="19">
        <f t="shared" si="0"/>
        <v>7.1000000000000005</v>
      </c>
      <c r="L65" s="29"/>
    </row>
    <row r="66" spans="1:12" s="14" customFormat="1" ht="19.5" customHeight="1">
      <c r="A66" s="15">
        <v>58</v>
      </c>
      <c r="B66" s="38" t="s">
        <v>141</v>
      </c>
      <c r="C66" s="38" t="s">
        <v>142</v>
      </c>
      <c r="D66" s="39">
        <v>34154</v>
      </c>
      <c r="E66" s="34" t="s">
        <v>35</v>
      </c>
      <c r="F66" s="25">
        <v>8</v>
      </c>
      <c r="G66" s="25">
        <v>8</v>
      </c>
      <c r="H66" s="26">
        <v>9</v>
      </c>
      <c r="I66" s="45">
        <v>7</v>
      </c>
      <c r="J66" s="45">
        <v>6</v>
      </c>
      <c r="K66" s="19">
        <f t="shared" si="0"/>
        <v>6.9</v>
      </c>
      <c r="L66" s="29"/>
    </row>
    <row r="67" spans="1:12" s="14" customFormat="1" ht="19.5" customHeight="1">
      <c r="A67" s="15">
        <v>59</v>
      </c>
      <c r="B67" s="38" t="s">
        <v>143</v>
      </c>
      <c r="C67" s="38" t="s">
        <v>144</v>
      </c>
      <c r="D67" s="39">
        <v>34510</v>
      </c>
      <c r="E67" s="34" t="s">
        <v>54</v>
      </c>
      <c r="F67" s="25">
        <v>6</v>
      </c>
      <c r="G67" s="25">
        <v>8</v>
      </c>
      <c r="H67" s="26">
        <v>7</v>
      </c>
      <c r="I67" s="45">
        <v>7</v>
      </c>
      <c r="J67" s="45">
        <v>6</v>
      </c>
      <c r="K67" s="19">
        <f t="shared" si="0"/>
        <v>6.5</v>
      </c>
      <c r="L67" s="29"/>
    </row>
    <row r="68" spans="1:12" s="14" customFormat="1" ht="19.5" customHeight="1">
      <c r="A68" s="15">
        <v>60</v>
      </c>
      <c r="B68" s="38" t="s">
        <v>145</v>
      </c>
      <c r="C68" s="38" t="s">
        <v>146</v>
      </c>
      <c r="D68" s="39">
        <v>34016</v>
      </c>
      <c r="E68" s="34" t="s">
        <v>8</v>
      </c>
      <c r="F68" s="25">
        <v>6</v>
      </c>
      <c r="G68" s="25">
        <v>7</v>
      </c>
      <c r="H68" s="26">
        <v>8</v>
      </c>
      <c r="I68" s="45">
        <v>7</v>
      </c>
      <c r="J68" s="45">
        <v>7</v>
      </c>
      <c r="K68" s="19">
        <f t="shared" si="0"/>
        <v>7.000000000000001</v>
      </c>
      <c r="L68" s="29"/>
    </row>
    <row r="69" spans="1:12" s="14" customFormat="1" ht="19.5" customHeight="1">
      <c r="A69" s="15">
        <v>61</v>
      </c>
      <c r="B69" s="38" t="s">
        <v>147</v>
      </c>
      <c r="C69" s="38" t="s">
        <v>148</v>
      </c>
      <c r="D69" s="39">
        <v>34687</v>
      </c>
      <c r="E69" s="34" t="s">
        <v>40</v>
      </c>
      <c r="F69" s="25">
        <v>8</v>
      </c>
      <c r="G69" s="25">
        <v>7</v>
      </c>
      <c r="H69" s="26">
        <v>8</v>
      </c>
      <c r="I69" s="45">
        <v>6</v>
      </c>
      <c r="J69" s="45">
        <v>8</v>
      </c>
      <c r="K69" s="19">
        <f t="shared" si="0"/>
        <v>7.5</v>
      </c>
      <c r="L69" s="29"/>
    </row>
    <row r="70" spans="1:12" s="14" customFormat="1" ht="19.5" customHeight="1">
      <c r="A70" s="15">
        <v>62</v>
      </c>
      <c r="B70" s="38" t="s">
        <v>149</v>
      </c>
      <c r="C70" s="38" t="s">
        <v>150</v>
      </c>
      <c r="D70" s="39">
        <v>34466</v>
      </c>
      <c r="E70" s="34" t="s">
        <v>35</v>
      </c>
      <c r="F70" s="25">
        <v>8</v>
      </c>
      <c r="G70" s="25">
        <v>8</v>
      </c>
      <c r="H70" s="26">
        <v>9</v>
      </c>
      <c r="I70" s="45">
        <v>7</v>
      </c>
      <c r="J70" s="45">
        <v>6</v>
      </c>
      <c r="K70" s="19">
        <f t="shared" si="0"/>
        <v>6.9</v>
      </c>
      <c r="L70" s="29"/>
    </row>
    <row r="71" spans="1:12" s="14" customFormat="1" ht="19.5" customHeight="1">
      <c r="A71" s="15">
        <v>63</v>
      </c>
      <c r="B71" s="38" t="s">
        <v>151</v>
      </c>
      <c r="C71" s="38" t="s">
        <v>152</v>
      </c>
      <c r="D71" s="39">
        <v>33473</v>
      </c>
      <c r="E71" s="34" t="s">
        <v>1</v>
      </c>
      <c r="F71" s="25">
        <v>6</v>
      </c>
      <c r="G71" s="25">
        <v>6</v>
      </c>
      <c r="H71" s="26">
        <v>7</v>
      </c>
      <c r="I71" s="45">
        <v>3</v>
      </c>
      <c r="J71" s="45">
        <v>6</v>
      </c>
      <c r="K71" s="19">
        <f t="shared" si="0"/>
        <v>5.5</v>
      </c>
      <c r="L71" s="29"/>
    </row>
    <row r="72" spans="1:12" s="14" customFormat="1" ht="19.5" customHeight="1">
      <c r="A72" s="15">
        <v>64</v>
      </c>
      <c r="B72" s="38" t="s">
        <v>153</v>
      </c>
      <c r="C72" s="38" t="s">
        <v>154</v>
      </c>
      <c r="D72" s="39">
        <v>34413</v>
      </c>
      <c r="E72" s="34" t="s">
        <v>30</v>
      </c>
      <c r="F72" s="25">
        <v>9</v>
      </c>
      <c r="G72" s="25">
        <v>7</v>
      </c>
      <c r="H72" s="26">
        <v>8</v>
      </c>
      <c r="I72" s="45">
        <v>5</v>
      </c>
      <c r="J72" s="45">
        <v>6</v>
      </c>
      <c r="K72" s="19">
        <f t="shared" si="0"/>
        <v>6.4</v>
      </c>
      <c r="L72" s="29"/>
    </row>
    <row r="73" spans="1:12" s="14" customFormat="1" ht="19.5" customHeight="1">
      <c r="A73" s="15">
        <v>65</v>
      </c>
      <c r="B73" s="38" t="s">
        <v>155</v>
      </c>
      <c r="C73" s="38" t="s">
        <v>156</v>
      </c>
      <c r="D73" s="39">
        <v>34599</v>
      </c>
      <c r="E73" s="34" t="s">
        <v>35</v>
      </c>
      <c r="F73" s="25">
        <v>9</v>
      </c>
      <c r="G73" s="25">
        <v>8</v>
      </c>
      <c r="H73" s="26">
        <v>7</v>
      </c>
      <c r="I73" s="45">
        <v>7</v>
      </c>
      <c r="J73" s="45">
        <v>7</v>
      </c>
      <c r="K73" s="19">
        <f t="shared" si="0"/>
        <v>7.300000000000001</v>
      </c>
      <c r="L73" s="29"/>
    </row>
    <row r="74" spans="1:12" s="14" customFormat="1" ht="19.5" customHeight="1">
      <c r="A74" s="15">
        <v>66</v>
      </c>
      <c r="B74" s="38" t="s">
        <v>157</v>
      </c>
      <c r="C74" s="38" t="s">
        <v>158</v>
      </c>
      <c r="D74" s="39">
        <v>33893</v>
      </c>
      <c r="E74" s="34" t="s">
        <v>1</v>
      </c>
      <c r="F74" s="25">
        <v>8</v>
      </c>
      <c r="G74" s="25">
        <v>6</v>
      </c>
      <c r="H74" s="26">
        <v>7</v>
      </c>
      <c r="I74" s="45">
        <v>4</v>
      </c>
      <c r="J74" s="45">
        <v>9</v>
      </c>
      <c r="K74" s="19">
        <f aca="true" t="shared" si="1" ref="K74:K101">SUM(F74*0.1+G74*0.1+H74*0.1+I74*0.2+J74*0.5)</f>
        <v>7.4</v>
      </c>
      <c r="L74" s="29"/>
    </row>
    <row r="75" spans="1:12" s="14" customFormat="1" ht="19.5" customHeight="1">
      <c r="A75" s="15">
        <v>67</v>
      </c>
      <c r="B75" s="38" t="s">
        <v>159</v>
      </c>
      <c r="C75" s="38" t="s">
        <v>160</v>
      </c>
      <c r="D75" s="39">
        <v>34645</v>
      </c>
      <c r="E75" s="34" t="s">
        <v>54</v>
      </c>
      <c r="F75" s="25">
        <v>7</v>
      </c>
      <c r="G75" s="25">
        <v>6</v>
      </c>
      <c r="H75" s="26">
        <v>10</v>
      </c>
      <c r="I75" s="45">
        <v>7</v>
      </c>
      <c r="J75" s="45">
        <v>5</v>
      </c>
      <c r="K75" s="19">
        <f t="shared" si="1"/>
        <v>6.2</v>
      </c>
      <c r="L75" s="29"/>
    </row>
    <row r="76" spans="1:12" s="14" customFormat="1" ht="19.5" customHeight="1">
      <c r="A76" s="15">
        <v>68</v>
      </c>
      <c r="B76" s="38" t="s">
        <v>161</v>
      </c>
      <c r="C76" s="38" t="s">
        <v>162</v>
      </c>
      <c r="D76" s="39">
        <v>34431</v>
      </c>
      <c r="E76" s="34" t="s">
        <v>35</v>
      </c>
      <c r="F76" s="25">
        <v>9</v>
      </c>
      <c r="G76" s="25">
        <v>8</v>
      </c>
      <c r="H76" s="26">
        <v>9</v>
      </c>
      <c r="I76" s="45">
        <v>8</v>
      </c>
      <c r="J76" s="45">
        <v>6</v>
      </c>
      <c r="K76" s="19">
        <f t="shared" si="1"/>
        <v>7.2</v>
      </c>
      <c r="L76" s="29"/>
    </row>
    <row r="77" spans="1:12" s="14" customFormat="1" ht="19.5" customHeight="1">
      <c r="A77" s="15">
        <v>69</v>
      </c>
      <c r="B77" s="38" t="s">
        <v>163</v>
      </c>
      <c r="C77" s="38" t="s">
        <v>164</v>
      </c>
      <c r="D77" s="39">
        <v>34621</v>
      </c>
      <c r="E77" s="34" t="s">
        <v>35</v>
      </c>
      <c r="F77" s="25">
        <v>8</v>
      </c>
      <c r="G77" s="25">
        <v>8</v>
      </c>
      <c r="H77" s="26">
        <v>4</v>
      </c>
      <c r="I77" s="45">
        <v>3</v>
      </c>
      <c r="J77" s="45">
        <v>5</v>
      </c>
      <c r="K77" s="19">
        <f t="shared" si="1"/>
        <v>5.1</v>
      </c>
      <c r="L77" s="29"/>
    </row>
    <row r="78" spans="1:12" s="14" customFormat="1" ht="19.5" customHeight="1">
      <c r="A78" s="15">
        <v>70</v>
      </c>
      <c r="B78" s="38" t="s">
        <v>165</v>
      </c>
      <c r="C78" s="38" t="s">
        <v>166</v>
      </c>
      <c r="D78" s="39">
        <v>34692</v>
      </c>
      <c r="E78" s="34" t="s">
        <v>54</v>
      </c>
      <c r="F78" s="25">
        <v>8</v>
      </c>
      <c r="G78" s="25">
        <v>6</v>
      </c>
      <c r="H78" s="26">
        <v>9</v>
      </c>
      <c r="I78" s="45">
        <v>7</v>
      </c>
      <c r="J78" s="45">
        <v>7</v>
      </c>
      <c r="K78" s="19">
        <f t="shared" si="1"/>
        <v>7.2</v>
      </c>
      <c r="L78" s="29"/>
    </row>
    <row r="79" spans="1:12" s="14" customFormat="1" ht="19.5" customHeight="1">
      <c r="A79" s="15">
        <v>71</v>
      </c>
      <c r="B79" s="38" t="s">
        <v>167</v>
      </c>
      <c r="C79" s="38" t="s">
        <v>168</v>
      </c>
      <c r="D79" s="39">
        <v>34448</v>
      </c>
      <c r="E79" s="34" t="s">
        <v>35</v>
      </c>
      <c r="F79" s="25">
        <v>9</v>
      </c>
      <c r="G79" s="25">
        <v>8</v>
      </c>
      <c r="H79" s="26">
        <v>8</v>
      </c>
      <c r="I79" s="45">
        <v>8</v>
      </c>
      <c r="J79" s="45">
        <v>6</v>
      </c>
      <c r="K79" s="19">
        <f t="shared" si="1"/>
        <v>7.1</v>
      </c>
      <c r="L79" s="29"/>
    </row>
    <row r="80" spans="1:12" s="14" customFormat="1" ht="19.5" customHeight="1">
      <c r="A80" s="15">
        <v>72</v>
      </c>
      <c r="B80" s="38" t="s">
        <v>169</v>
      </c>
      <c r="C80" s="38" t="s">
        <v>170</v>
      </c>
      <c r="D80" s="39">
        <v>34417</v>
      </c>
      <c r="E80" s="34" t="s">
        <v>49</v>
      </c>
      <c r="F80" s="25">
        <v>7</v>
      </c>
      <c r="G80" s="25">
        <v>7</v>
      </c>
      <c r="H80" s="26">
        <v>6</v>
      </c>
      <c r="I80" s="45">
        <v>7</v>
      </c>
      <c r="J80" s="45">
        <v>7</v>
      </c>
      <c r="K80" s="19">
        <f t="shared" si="1"/>
        <v>6.9</v>
      </c>
      <c r="L80" s="29"/>
    </row>
    <row r="81" spans="1:12" s="14" customFormat="1" ht="19.5" customHeight="1">
      <c r="A81" s="15">
        <v>73</v>
      </c>
      <c r="B81" s="38" t="s">
        <v>171</v>
      </c>
      <c r="C81" s="38" t="s">
        <v>172</v>
      </c>
      <c r="D81" s="39">
        <v>34444</v>
      </c>
      <c r="E81" s="34" t="s">
        <v>22</v>
      </c>
      <c r="F81" s="25">
        <v>7</v>
      </c>
      <c r="G81" s="25">
        <v>7</v>
      </c>
      <c r="H81" s="26">
        <v>7</v>
      </c>
      <c r="I81" s="45">
        <v>6</v>
      </c>
      <c r="J81" s="45">
        <v>5</v>
      </c>
      <c r="K81" s="19">
        <f t="shared" si="1"/>
        <v>5.800000000000001</v>
      </c>
      <c r="L81" s="29"/>
    </row>
    <row r="82" spans="1:12" s="14" customFormat="1" ht="19.5" customHeight="1">
      <c r="A82" s="15">
        <v>74</v>
      </c>
      <c r="B82" s="38" t="s">
        <v>173</v>
      </c>
      <c r="C82" s="38" t="s">
        <v>174</v>
      </c>
      <c r="D82" s="39">
        <v>34499</v>
      </c>
      <c r="E82" s="34" t="s">
        <v>35</v>
      </c>
      <c r="F82" s="25">
        <v>7</v>
      </c>
      <c r="G82" s="25">
        <v>8</v>
      </c>
      <c r="H82" s="26">
        <v>10</v>
      </c>
      <c r="I82" s="45">
        <v>7</v>
      </c>
      <c r="J82" s="45">
        <v>4</v>
      </c>
      <c r="K82" s="19">
        <f t="shared" si="1"/>
        <v>5.9</v>
      </c>
      <c r="L82" s="30"/>
    </row>
    <row r="83" spans="1:12" s="14" customFormat="1" ht="19.5" customHeight="1">
      <c r="A83" s="15">
        <v>75</v>
      </c>
      <c r="B83" s="38" t="s">
        <v>175</v>
      </c>
      <c r="C83" s="38" t="s">
        <v>176</v>
      </c>
      <c r="D83" s="39">
        <v>34340</v>
      </c>
      <c r="E83" s="34" t="s">
        <v>30</v>
      </c>
      <c r="F83" s="25">
        <v>8</v>
      </c>
      <c r="G83" s="25">
        <v>8</v>
      </c>
      <c r="H83" s="26">
        <v>9</v>
      </c>
      <c r="I83" s="45">
        <v>5</v>
      </c>
      <c r="J83" s="45">
        <v>4</v>
      </c>
      <c r="K83" s="19">
        <f t="shared" si="1"/>
        <v>5.5</v>
      </c>
      <c r="L83" s="29"/>
    </row>
    <row r="84" spans="1:12" ht="19.5" customHeight="1">
      <c r="A84" s="15">
        <v>76</v>
      </c>
      <c r="B84" s="38" t="s">
        <v>177</v>
      </c>
      <c r="C84" s="38" t="s">
        <v>15</v>
      </c>
      <c r="D84" s="39">
        <v>34381</v>
      </c>
      <c r="E84" s="34" t="s">
        <v>30</v>
      </c>
      <c r="F84" s="11">
        <v>8</v>
      </c>
      <c r="G84" s="11">
        <v>7</v>
      </c>
      <c r="H84" s="11">
        <v>7</v>
      </c>
      <c r="I84" s="11">
        <v>7</v>
      </c>
      <c r="J84" s="11">
        <v>7</v>
      </c>
      <c r="K84" s="19">
        <f t="shared" si="1"/>
        <v>7.1000000000000005</v>
      </c>
      <c r="L84" s="50"/>
    </row>
    <row r="85" spans="1:12" ht="19.5" customHeight="1">
      <c r="A85" s="15">
        <v>77</v>
      </c>
      <c r="B85" s="38" t="s">
        <v>178</v>
      </c>
      <c r="C85" s="38" t="s">
        <v>16</v>
      </c>
      <c r="D85" s="39">
        <v>34688</v>
      </c>
      <c r="E85" s="34" t="s">
        <v>30</v>
      </c>
      <c r="F85" s="11">
        <v>9</v>
      </c>
      <c r="G85" s="11">
        <v>7</v>
      </c>
      <c r="H85" s="11">
        <v>9</v>
      </c>
      <c r="I85" s="11">
        <v>4</v>
      </c>
      <c r="J85" s="11">
        <v>6</v>
      </c>
      <c r="K85" s="19">
        <f t="shared" si="1"/>
        <v>6.3</v>
      </c>
      <c r="L85" s="50"/>
    </row>
    <row r="86" spans="1:12" ht="19.5" customHeight="1">
      <c r="A86" s="15">
        <v>78</v>
      </c>
      <c r="B86" s="38" t="s">
        <v>179</v>
      </c>
      <c r="C86" s="38" t="s">
        <v>180</v>
      </c>
      <c r="D86" s="39">
        <v>33818</v>
      </c>
      <c r="E86" s="34" t="s">
        <v>1</v>
      </c>
      <c r="F86" s="11">
        <v>8</v>
      </c>
      <c r="G86" s="11">
        <v>7</v>
      </c>
      <c r="H86" s="11">
        <v>8</v>
      </c>
      <c r="I86" s="11">
        <v>9</v>
      </c>
      <c r="J86" s="11">
        <v>5</v>
      </c>
      <c r="K86" s="19">
        <f t="shared" si="1"/>
        <v>6.6</v>
      </c>
      <c r="L86" s="50"/>
    </row>
    <row r="87" spans="1:12" ht="19.5" customHeight="1">
      <c r="A87" s="15">
        <v>79</v>
      </c>
      <c r="B87" s="38" t="s">
        <v>181</v>
      </c>
      <c r="C87" s="38" t="s">
        <v>182</v>
      </c>
      <c r="D87" s="39">
        <v>34506</v>
      </c>
      <c r="E87" s="34" t="s">
        <v>22</v>
      </c>
      <c r="F87" s="11">
        <v>9</v>
      </c>
      <c r="G87" s="11">
        <v>7</v>
      </c>
      <c r="H87" s="11">
        <v>6</v>
      </c>
      <c r="I87" s="11">
        <v>8</v>
      </c>
      <c r="J87" s="11">
        <v>7</v>
      </c>
      <c r="K87" s="19">
        <f t="shared" si="1"/>
        <v>7.300000000000001</v>
      </c>
      <c r="L87" s="50"/>
    </row>
    <row r="88" spans="1:12" ht="19.5" customHeight="1">
      <c r="A88" s="15">
        <v>80</v>
      </c>
      <c r="B88" s="38" t="s">
        <v>183</v>
      </c>
      <c r="C88" s="38" t="s">
        <v>184</v>
      </c>
      <c r="D88" s="39">
        <v>34376</v>
      </c>
      <c r="E88" s="34" t="s">
        <v>54</v>
      </c>
      <c r="F88" s="11">
        <v>7</v>
      </c>
      <c r="G88" s="11">
        <v>8</v>
      </c>
      <c r="H88" s="11">
        <v>6</v>
      </c>
      <c r="I88" s="11">
        <v>7</v>
      </c>
      <c r="J88" s="11">
        <v>4</v>
      </c>
      <c r="K88" s="19">
        <f t="shared" si="1"/>
        <v>5.5</v>
      </c>
      <c r="L88" s="50"/>
    </row>
    <row r="89" spans="1:12" ht="19.5" customHeight="1">
      <c r="A89" s="15">
        <v>81</v>
      </c>
      <c r="B89" s="38" t="s">
        <v>185</v>
      </c>
      <c r="C89" s="38" t="s">
        <v>186</v>
      </c>
      <c r="D89" s="39">
        <v>34636</v>
      </c>
      <c r="E89" s="34" t="s">
        <v>25</v>
      </c>
      <c r="F89" s="11">
        <v>6</v>
      </c>
      <c r="G89" s="11">
        <v>7</v>
      </c>
      <c r="H89" s="11">
        <v>9</v>
      </c>
      <c r="I89" s="11">
        <v>6</v>
      </c>
      <c r="J89" s="11">
        <v>4</v>
      </c>
      <c r="K89" s="19">
        <f t="shared" si="1"/>
        <v>5.4</v>
      </c>
      <c r="L89" s="50"/>
    </row>
    <row r="90" spans="1:12" ht="19.5" customHeight="1">
      <c r="A90" s="15">
        <v>82</v>
      </c>
      <c r="B90" s="38" t="s">
        <v>17</v>
      </c>
      <c r="C90" s="38" t="s">
        <v>18</v>
      </c>
      <c r="D90" s="39">
        <v>34227</v>
      </c>
      <c r="E90" s="34" t="s">
        <v>10</v>
      </c>
      <c r="F90" s="11">
        <v>8</v>
      </c>
      <c r="G90" s="11">
        <v>7</v>
      </c>
      <c r="H90" s="11">
        <v>5</v>
      </c>
      <c r="I90" s="11">
        <v>7</v>
      </c>
      <c r="J90" s="11">
        <v>5</v>
      </c>
      <c r="K90" s="19">
        <f t="shared" si="1"/>
        <v>5.9</v>
      </c>
      <c r="L90" s="50"/>
    </row>
    <row r="91" spans="1:12" ht="19.5" customHeight="1">
      <c r="A91" s="15">
        <v>83</v>
      </c>
      <c r="B91" s="38" t="s">
        <v>187</v>
      </c>
      <c r="C91" s="38" t="s">
        <v>188</v>
      </c>
      <c r="D91" s="39">
        <v>33990</v>
      </c>
      <c r="E91" s="34" t="s">
        <v>30</v>
      </c>
      <c r="F91" s="11">
        <v>9</v>
      </c>
      <c r="G91" s="11">
        <v>7</v>
      </c>
      <c r="H91" s="11">
        <v>9</v>
      </c>
      <c r="I91" s="11">
        <v>4</v>
      </c>
      <c r="J91" s="11">
        <v>7</v>
      </c>
      <c r="K91" s="19">
        <f t="shared" si="1"/>
        <v>6.8</v>
      </c>
      <c r="L91" s="50"/>
    </row>
    <row r="92" spans="1:12" ht="19.5" customHeight="1">
      <c r="A92" s="15">
        <v>84</v>
      </c>
      <c r="B92" s="38" t="s">
        <v>189</v>
      </c>
      <c r="C92" s="38" t="s">
        <v>190</v>
      </c>
      <c r="D92" s="39">
        <v>34470</v>
      </c>
      <c r="E92" s="34" t="s">
        <v>54</v>
      </c>
      <c r="F92" s="11">
        <v>8</v>
      </c>
      <c r="G92" s="11">
        <v>6</v>
      </c>
      <c r="H92" s="11">
        <v>9</v>
      </c>
      <c r="I92" s="11">
        <v>9</v>
      </c>
      <c r="J92" s="11">
        <v>6</v>
      </c>
      <c r="K92" s="19">
        <f t="shared" si="1"/>
        <v>7.1000000000000005</v>
      </c>
      <c r="L92" s="50"/>
    </row>
    <row r="93" spans="1:12" ht="19.5" customHeight="1">
      <c r="A93" s="15">
        <v>85</v>
      </c>
      <c r="B93" s="38" t="s">
        <v>191</v>
      </c>
      <c r="C93" s="38" t="s">
        <v>192</v>
      </c>
      <c r="D93" s="39">
        <v>34493</v>
      </c>
      <c r="E93" s="34" t="s">
        <v>54</v>
      </c>
      <c r="F93" s="11">
        <v>7</v>
      </c>
      <c r="G93" s="11">
        <v>8</v>
      </c>
      <c r="H93" s="11">
        <v>7</v>
      </c>
      <c r="I93" s="11">
        <v>6</v>
      </c>
      <c r="J93" s="11">
        <v>5</v>
      </c>
      <c r="K93" s="19">
        <f t="shared" si="1"/>
        <v>5.9</v>
      </c>
      <c r="L93" s="50"/>
    </row>
    <row r="94" spans="1:12" ht="19.5" customHeight="1">
      <c r="A94" s="15">
        <v>86</v>
      </c>
      <c r="B94" s="38" t="s">
        <v>193</v>
      </c>
      <c r="C94" s="38" t="s">
        <v>194</v>
      </c>
      <c r="D94" s="39">
        <v>34482</v>
      </c>
      <c r="E94" s="34" t="s">
        <v>35</v>
      </c>
      <c r="F94" s="11">
        <v>8</v>
      </c>
      <c r="G94" s="11">
        <v>8</v>
      </c>
      <c r="H94" s="11">
        <v>8</v>
      </c>
      <c r="I94" s="11">
        <v>7</v>
      </c>
      <c r="J94" s="11">
        <v>4</v>
      </c>
      <c r="K94" s="19">
        <f t="shared" si="1"/>
        <v>5.800000000000001</v>
      </c>
      <c r="L94" s="50"/>
    </row>
    <row r="95" spans="1:12" ht="19.5" customHeight="1">
      <c r="A95" s="15">
        <v>87</v>
      </c>
      <c r="B95" s="38" t="s">
        <v>195</v>
      </c>
      <c r="C95" s="38" t="s">
        <v>19</v>
      </c>
      <c r="D95" s="39">
        <v>34608</v>
      </c>
      <c r="E95" s="34" t="s">
        <v>30</v>
      </c>
      <c r="F95" s="11">
        <v>9</v>
      </c>
      <c r="G95" s="11">
        <v>8</v>
      </c>
      <c r="H95" s="11">
        <v>9</v>
      </c>
      <c r="I95" s="11">
        <v>7</v>
      </c>
      <c r="J95" s="11">
        <v>4</v>
      </c>
      <c r="K95" s="19">
        <f t="shared" si="1"/>
        <v>6</v>
      </c>
      <c r="L95" s="50"/>
    </row>
    <row r="96" spans="1:12" ht="19.5" customHeight="1">
      <c r="A96" s="15">
        <v>88</v>
      </c>
      <c r="B96" s="38" t="s">
        <v>196</v>
      </c>
      <c r="C96" s="38" t="s">
        <v>197</v>
      </c>
      <c r="D96" s="39">
        <v>34459</v>
      </c>
      <c r="E96" s="34" t="s">
        <v>30</v>
      </c>
      <c r="F96" s="11">
        <v>8</v>
      </c>
      <c r="G96" s="11">
        <v>8</v>
      </c>
      <c r="H96" s="11">
        <v>7</v>
      </c>
      <c r="I96" s="11">
        <v>3</v>
      </c>
      <c r="J96" s="11">
        <v>5</v>
      </c>
      <c r="K96" s="19">
        <f t="shared" si="1"/>
        <v>5.4</v>
      </c>
      <c r="L96" s="50"/>
    </row>
    <row r="97" spans="1:12" ht="19.5" customHeight="1">
      <c r="A97" s="15">
        <v>89</v>
      </c>
      <c r="B97" s="38" t="s">
        <v>198</v>
      </c>
      <c r="C97" s="38" t="s">
        <v>199</v>
      </c>
      <c r="D97" s="39">
        <v>32810</v>
      </c>
      <c r="E97" s="34" t="s">
        <v>49</v>
      </c>
      <c r="F97" s="11">
        <v>8</v>
      </c>
      <c r="G97" s="11">
        <v>7</v>
      </c>
      <c r="H97" s="11">
        <v>7</v>
      </c>
      <c r="I97" s="11">
        <v>5</v>
      </c>
      <c r="J97" s="11">
        <v>6</v>
      </c>
      <c r="K97" s="19">
        <f t="shared" si="1"/>
        <v>6.2</v>
      </c>
      <c r="L97" s="50"/>
    </row>
    <row r="98" spans="1:12" ht="19.5" customHeight="1">
      <c r="A98" s="15">
        <v>90</v>
      </c>
      <c r="B98" s="38" t="s">
        <v>200</v>
      </c>
      <c r="C98" s="38" t="s">
        <v>201</v>
      </c>
      <c r="D98" s="39">
        <v>34649</v>
      </c>
      <c r="E98" s="34" t="s">
        <v>30</v>
      </c>
      <c r="F98" s="11">
        <v>6</v>
      </c>
      <c r="G98" s="11">
        <v>7</v>
      </c>
      <c r="H98" s="11">
        <v>6</v>
      </c>
      <c r="I98" s="11">
        <v>6</v>
      </c>
      <c r="J98" s="11">
        <v>5</v>
      </c>
      <c r="K98" s="19">
        <f t="shared" si="1"/>
        <v>5.6000000000000005</v>
      </c>
      <c r="L98" s="50"/>
    </row>
    <row r="99" spans="1:12" ht="18" customHeight="1">
      <c r="A99" s="15">
        <v>91</v>
      </c>
      <c r="B99" s="38" t="s">
        <v>202</v>
      </c>
      <c r="C99" s="38" t="s">
        <v>203</v>
      </c>
      <c r="D99" s="39">
        <v>34426</v>
      </c>
      <c r="E99" s="34" t="s">
        <v>30</v>
      </c>
      <c r="F99" s="11">
        <v>9</v>
      </c>
      <c r="G99" s="11">
        <v>8</v>
      </c>
      <c r="H99" s="11">
        <v>10</v>
      </c>
      <c r="I99" s="11">
        <v>8</v>
      </c>
      <c r="J99" s="11">
        <v>4</v>
      </c>
      <c r="K99" s="19">
        <f t="shared" si="1"/>
        <v>6.300000000000001</v>
      </c>
      <c r="L99" s="50"/>
    </row>
    <row r="100" spans="1:12" ht="18" customHeight="1">
      <c r="A100" s="15">
        <v>92</v>
      </c>
      <c r="B100" s="38" t="s">
        <v>204</v>
      </c>
      <c r="C100" s="38" t="s">
        <v>205</v>
      </c>
      <c r="D100" s="39">
        <v>34098</v>
      </c>
      <c r="E100" s="34" t="s">
        <v>35</v>
      </c>
      <c r="F100" s="11">
        <v>9</v>
      </c>
      <c r="G100" s="11">
        <v>8</v>
      </c>
      <c r="H100" s="11">
        <v>7</v>
      </c>
      <c r="I100" s="11">
        <v>7</v>
      </c>
      <c r="J100" s="11">
        <v>4</v>
      </c>
      <c r="K100" s="19">
        <f t="shared" si="1"/>
        <v>5.800000000000001</v>
      </c>
      <c r="L100" s="50"/>
    </row>
    <row r="101" spans="1:12" ht="18" customHeight="1">
      <c r="A101" s="16">
        <v>93</v>
      </c>
      <c r="B101" s="40" t="s">
        <v>206</v>
      </c>
      <c r="C101" s="40" t="s">
        <v>207</v>
      </c>
      <c r="D101" s="41">
        <v>34628</v>
      </c>
      <c r="E101" s="35" t="s">
        <v>30</v>
      </c>
      <c r="F101" s="32">
        <v>9</v>
      </c>
      <c r="G101" s="32">
        <v>7</v>
      </c>
      <c r="H101" s="32">
        <v>9</v>
      </c>
      <c r="I101" s="32">
        <v>5</v>
      </c>
      <c r="J101" s="32">
        <v>4</v>
      </c>
      <c r="K101" s="55">
        <f t="shared" si="1"/>
        <v>5.5</v>
      </c>
      <c r="L101" s="51"/>
    </row>
  </sheetData>
  <sheetProtection/>
  <mergeCells count="21">
    <mergeCell ref="F1:L1"/>
    <mergeCell ref="E6:E8"/>
    <mergeCell ref="A6:A8"/>
    <mergeCell ref="B6:B8"/>
    <mergeCell ref="C6:C8"/>
    <mergeCell ref="D6:D8"/>
    <mergeCell ref="A5:C5"/>
    <mergeCell ref="A1:E1"/>
    <mergeCell ref="A2:E2"/>
    <mergeCell ref="L6:L8"/>
    <mergeCell ref="F6:K6"/>
    <mergeCell ref="J7:J8"/>
    <mergeCell ref="I7:I8"/>
    <mergeCell ref="H7:H8"/>
    <mergeCell ref="G7:G8"/>
    <mergeCell ref="F7:F8"/>
    <mergeCell ref="K7:K8"/>
    <mergeCell ref="A3:L3"/>
    <mergeCell ref="A4:L4"/>
    <mergeCell ref="F5:H5"/>
    <mergeCell ref="F2:L2"/>
  </mergeCells>
  <printOptions/>
  <pageMargins left="0.65" right="0.2" top="0.5" bottom="0.5" header="0.2" footer="0.2"/>
  <pageSetup horizontalDpi="600" verticalDpi="6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83">
      <selection activeCell="L96" sqref="A5:L96"/>
    </sheetView>
  </sheetViews>
  <sheetFormatPr defaultColWidth="9.140625" defaultRowHeight="18" customHeight="1"/>
  <cols>
    <col min="1" max="1" width="4.140625" style="1" customWidth="1"/>
    <col min="2" max="2" width="9.8515625" style="2" customWidth="1"/>
    <col min="3" max="3" width="22.57421875" style="1" customWidth="1"/>
    <col min="4" max="4" width="10.140625" style="1" customWidth="1"/>
    <col min="5" max="5" width="20.421875" style="1" customWidth="1"/>
    <col min="6" max="10" width="6.57421875" style="2" customWidth="1"/>
    <col min="11" max="11" width="9.57421875" style="2" customWidth="1"/>
    <col min="12" max="12" width="16.421875" style="2" customWidth="1"/>
    <col min="13" max="16384" width="9.140625" style="1" customWidth="1"/>
  </cols>
  <sheetData>
    <row r="1" spans="1:12" s="5" customFormat="1" ht="18" customHeight="1">
      <c r="A1" s="76" t="s">
        <v>736</v>
      </c>
      <c r="B1" s="76"/>
      <c r="C1" s="76"/>
      <c r="D1" s="6"/>
      <c r="E1" s="6"/>
      <c r="F1" s="17"/>
      <c r="G1" s="20" t="s">
        <v>5</v>
      </c>
      <c r="H1" s="17"/>
      <c r="I1" s="17"/>
      <c r="J1" s="17"/>
      <c r="K1" s="17"/>
      <c r="L1" s="17"/>
    </row>
    <row r="2" spans="1:12" s="7" customFormat="1" ht="18" customHeight="1">
      <c r="A2" s="67" t="s">
        <v>6</v>
      </c>
      <c r="B2" s="72" t="s">
        <v>673</v>
      </c>
      <c r="C2" s="67" t="s">
        <v>674</v>
      </c>
      <c r="D2" s="73" t="s">
        <v>675</v>
      </c>
      <c r="E2" s="67" t="s">
        <v>676</v>
      </c>
      <c r="F2" s="67" t="s">
        <v>677</v>
      </c>
      <c r="G2" s="67"/>
      <c r="H2" s="67"/>
      <c r="I2" s="67"/>
      <c r="J2" s="67"/>
      <c r="K2" s="67"/>
      <c r="L2" s="67" t="s">
        <v>681</v>
      </c>
    </row>
    <row r="3" spans="1:12" s="7" customFormat="1" ht="18" customHeight="1">
      <c r="A3" s="67"/>
      <c r="B3" s="72"/>
      <c r="C3" s="67"/>
      <c r="D3" s="73"/>
      <c r="E3" s="67"/>
      <c r="F3" s="68" t="s">
        <v>682</v>
      </c>
      <c r="G3" s="68" t="s">
        <v>678</v>
      </c>
      <c r="H3" s="68" t="s">
        <v>679</v>
      </c>
      <c r="I3" s="68" t="s">
        <v>683</v>
      </c>
      <c r="J3" s="68" t="s">
        <v>680</v>
      </c>
      <c r="K3" s="69" t="s">
        <v>684</v>
      </c>
      <c r="L3" s="67"/>
    </row>
    <row r="4" spans="1:12" s="7" customFormat="1" ht="33.75" customHeight="1">
      <c r="A4" s="67"/>
      <c r="B4" s="67"/>
      <c r="C4" s="67"/>
      <c r="D4" s="73"/>
      <c r="E4" s="67"/>
      <c r="F4" s="68"/>
      <c r="G4" s="68"/>
      <c r="H4" s="68"/>
      <c r="I4" s="68"/>
      <c r="J4" s="68"/>
      <c r="K4" s="70"/>
      <c r="L4" s="67"/>
    </row>
    <row r="5" spans="1:12" s="3" customFormat="1" ht="18.75" customHeight="1">
      <c r="A5" s="13">
        <v>1</v>
      </c>
      <c r="B5" s="42" t="s">
        <v>357</v>
      </c>
      <c r="C5" s="36" t="s">
        <v>356</v>
      </c>
      <c r="D5" s="37">
        <v>34592</v>
      </c>
      <c r="E5" s="33" t="s">
        <v>22</v>
      </c>
      <c r="F5" s="21">
        <v>9</v>
      </c>
      <c r="G5" s="22">
        <v>7</v>
      </c>
      <c r="H5" s="21">
        <v>7</v>
      </c>
      <c r="I5" s="21">
        <v>7</v>
      </c>
      <c r="J5" s="8">
        <v>7</v>
      </c>
      <c r="K5" s="18">
        <f>SUM(F5*0.1+G5*0.1+H5*0.1+I5*0.2+J5*0.5)</f>
        <v>7.2</v>
      </c>
      <c r="L5" s="8"/>
    </row>
    <row r="6" spans="1:12" s="3" customFormat="1" ht="18.75" customHeight="1">
      <c r="A6" s="15">
        <v>2</v>
      </c>
      <c r="B6" s="43" t="s">
        <v>355</v>
      </c>
      <c r="C6" s="38" t="s">
        <v>354</v>
      </c>
      <c r="D6" s="39">
        <v>34412</v>
      </c>
      <c r="E6" s="34" t="s">
        <v>49</v>
      </c>
      <c r="F6" s="23">
        <v>7</v>
      </c>
      <c r="G6" s="24">
        <v>7</v>
      </c>
      <c r="H6" s="23">
        <v>8</v>
      </c>
      <c r="I6" s="23">
        <v>4</v>
      </c>
      <c r="J6" s="9">
        <v>4</v>
      </c>
      <c r="K6" s="19">
        <f aca="true" t="shared" si="0" ref="K6:K69">SUM(F6*0.1+G6*0.1+H6*0.1+I6*0.2+J6*0.5)</f>
        <v>5</v>
      </c>
      <c r="L6" s="9"/>
    </row>
    <row r="7" spans="1:12" s="3" customFormat="1" ht="18.75" customHeight="1">
      <c r="A7" s="15">
        <v>3</v>
      </c>
      <c r="B7" s="43" t="s">
        <v>353</v>
      </c>
      <c r="C7" s="38" t="s">
        <v>352</v>
      </c>
      <c r="D7" s="39">
        <v>34073</v>
      </c>
      <c r="E7" s="34" t="s">
        <v>30</v>
      </c>
      <c r="F7" s="23">
        <v>5</v>
      </c>
      <c r="G7" s="24">
        <v>6</v>
      </c>
      <c r="H7" s="23">
        <v>7</v>
      </c>
      <c r="I7" s="23">
        <v>7</v>
      </c>
      <c r="J7" s="9">
        <v>4</v>
      </c>
      <c r="K7" s="19">
        <f t="shared" si="0"/>
        <v>5.2</v>
      </c>
      <c r="L7" s="9"/>
    </row>
    <row r="8" spans="1:12" s="3" customFormat="1" ht="18.75" customHeight="1">
      <c r="A8" s="15">
        <v>4</v>
      </c>
      <c r="B8" s="43" t="s">
        <v>351</v>
      </c>
      <c r="C8" s="38" t="s">
        <v>350</v>
      </c>
      <c r="D8" s="39">
        <v>34608</v>
      </c>
      <c r="E8" s="34" t="s">
        <v>25</v>
      </c>
      <c r="F8" s="23">
        <v>6</v>
      </c>
      <c r="G8" s="24">
        <v>6</v>
      </c>
      <c r="H8" s="23">
        <v>10</v>
      </c>
      <c r="I8" s="23">
        <v>9</v>
      </c>
      <c r="J8" s="9">
        <v>7</v>
      </c>
      <c r="K8" s="19">
        <f t="shared" si="0"/>
        <v>7.5</v>
      </c>
      <c r="L8" s="9"/>
    </row>
    <row r="9" spans="1:12" s="3" customFormat="1" ht="18.75" customHeight="1">
      <c r="A9" s="15">
        <v>5</v>
      </c>
      <c r="B9" s="43" t="s">
        <v>349</v>
      </c>
      <c r="C9" s="38" t="s">
        <v>348</v>
      </c>
      <c r="D9" s="39">
        <v>34207</v>
      </c>
      <c r="E9" s="34" t="s">
        <v>13</v>
      </c>
      <c r="F9" s="23">
        <v>9</v>
      </c>
      <c r="G9" s="24">
        <v>7</v>
      </c>
      <c r="H9" s="23">
        <v>8</v>
      </c>
      <c r="I9" s="23">
        <v>7</v>
      </c>
      <c r="J9" s="9">
        <v>8</v>
      </c>
      <c r="K9" s="19">
        <f t="shared" si="0"/>
        <v>7.800000000000001</v>
      </c>
      <c r="L9" s="9"/>
    </row>
    <row r="10" spans="1:12" s="3" customFormat="1" ht="18.75" customHeight="1">
      <c r="A10" s="15">
        <v>6</v>
      </c>
      <c r="B10" s="43" t="s">
        <v>347</v>
      </c>
      <c r="C10" s="38" t="s">
        <v>346</v>
      </c>
      <c r="D10" s="39">
        <v>34627</v>
      </c>
      <c r="E10" s="34" t="s">
        <v>25</v>
      </c>
      <c r="F10" s="23">
        <v>9</v>
      </c>
      <c r="G10" s="24">
        <v>6</v>
      </c>
      <c r="H10" s="23">
        <v>8</v>
      </c>
      <c r="I10" s="23">
        <v>7</v>
      </c>
      <c r="J10" s="9">
        <v>7</v>
      </c>
      <c r="K10" s="19">
        <f t="shared" si="0"/>
        <v>7.2</v>
      </c>
      <c r="L10" s="9"/>
    </row>
    <row r="11" spans="1:12" s="3" customFormat="1" ht="18.75" customHeight="1">
      <c r="A11" s="15">
        <v>7</v>
      </c>
      <c r="B11" s="43" t="s">
        <v>345</v>
      </c>
      <c r="C11" s="38" t="s">
        <v>344</v>
      </c>
      <c r="D11" s="39">
        <v>34620</v>
      </c>
      <c r="E11" s="34" t="s">
        <v>25</v>
      </c>
      <c r="F11" s="23">
        <v>7</v>
      </c>
      <c r="G11" s="24">
        <v>6</v>
      </c>
      <c r="H11" s="23">
        <v>8</v>
      </c>
      <c r="I11" s="23">
        <v>5</v>
      </c>
      <c r="J11" s="9">
        <v>4</v>
      </c>
      <c r="K11" s="19">
        <f t="shared" si="0"/>
        <v>5.1000000000000005</v>
      </c>
      <c r="L11" s="9"/>
    </row>
    <row r="12" spans="1:12" s="3" customFormat="1" ht="18.75" customHeight="1">
      <c r="A12" s="15">
        <v>8</v>
      </c>
      <c r="B12" s="43" t="s">
        <v>343</v>
      </c>
      <c r="C12" s="38" t="s">
        <v>342</v>
      </c>
      <c r="D12" s="39">
        <v>34252</v>
      </c>
      <c r="E12" s="34" t="s">
        <v>9</v>
      </c>
      <c r="F12" s="23">
        <v>6</v>
      </c>
      <c r="G12" s="24">
        <v>7</v>
      </c>
      <c r="H12" s="23">
        <v>5</v>
      </c>
      <c r="I12" s="23">
        <v>7</v>
      </c>
      <c r="J12" s="9">
        <v>6</v>
      </c>
      <c r="K12" s="19">
        <f t="shared" si="0"/>
        <v>6.2</v>
      </c>
      <c r="L12" s="9"/>
    </row>
    <row r="13" spans="1:12" s="3" customFormat="1" ht="18.75" customHeight="1">
      <c r="A13" s="15">
        <v>9</v>
      </c>
      <c r="B13" s="43" t="s">
        <v>341</v>
      </c>
      <c r="C13" s="38" t="s">
        <v>340</v>
      </c>
      <c r="D13" s="39">
        <v>34614</v>
      </c>
      <c r="E13" s="34" t="s">
        <v>30</v>
      </c>
      <c r="F13" s="23">
        <v>6</v>
      </c>
      <c r="G13" s="24">
        <v>6</v>
      </c>
      <c r="H13" s="23">
        <v>7</v>
      </c>
      <c r="I13" s="23">
        <v>7</v>
      </c>
      <c r="J13" s="9">
        <v>5</v>
      </c>
      <c r="K13" s="19">
        <f t="shared" si="0"/>
        <v>5.800000000000001</v>
      </c>
      <c r="L13" s="9"/>
    </row>
    <row r="14" spans="1:12" s="3" customFormat="1" ht="18.75" customHeight="1">
      <c r="A14" s="15">
        <v>10</v>
      </c>
      <c r="B14" s="43" t="s">
        <v>339</v>
      </c>
      <c r="C14" s="38" t="s">
        <v>338</v>
      </c>
      <c r="D14" s="39">
        <v>34318</v>
      </c>
      <c r="E14" s="34" t="s">
        <v>25</v>
      </c>
      <c r="F14" s="23">
        <v>9</v>
      </c>
      <c r="G14" s="24">
        <v>6</v>
      </c>
      <c r="H14" s="23">
        <v>8</v>
      </c>
      <c r="I14" s="23">
        <v>4</v>
      </c>
      <c r="J14" s="9">
        <v>4</v>
      </c>
      <c r="K14" s="19">
        <f t="shared" si="0"/>
        <v>5.1</v>
      </c>
      <c r="L14" s="9"/>
    </row>
    <row r="15" spans="1:12" s="3" customFormat="1" ht="18.75" customHeight="1">
      <c r="A15" s="15">
        <v>11</v>
      </c>
      <c r="B15" s="43" t="s">
        <v>337</v>
      </c>
      <c r="C15" s="38" t="s">
        <v>336</v>
      </c>
      <c r="D15" s="39">
        <v>34525</v>
      </c>
      <c r="E15" s="34" t="s">
        <v>49</v>
      </c>
      <c r="F15" s="23">
        <v>9</v>
      </c>
      <c r="G15" s="24">
        <v>7</v>
      </c>
      <c r="H15" s="23">
        <v>9</v>
      </c>
      <c r="I15" s="23">
        <v>7</v>
      </c>
      <c r="J15" s="9">
        <v>6</v>
      </c>
      <c r="K15" s="19">
        <f t="shared" si="0"/>
        <v>6.9</v>
      </c>
      <c r="L15" s="9"/>
    </row>
    <row r="16" spans="1:12" s="3" customFormat="1" ht="18.75" customHeight="1">
      <c r="A16" s="15">
        <v>12</v>
      </c>
      <c r="B16" s="43" t="s">
        <v>335</v>
      </c>
      <c r="C16" s="38" t="s">
        <v>334</v>
      </c>
      <c r="D16" s="39">
        <v>34516</v>
      </c>
      <c r="E16" s="34" t="s">
        <v>22</v>
      </c>
      <c r="F16" s="23">
        <v>9</v>
      </c>
      <c r="G16" s="24">
        <v>7</v>
      </c>
      <c r="H16" s="23">
        <v>9</v>
      </c>
      <c r="I16" s="23">
        <v>8</v>
      </c>
      <c r="J16" s="9">
        <v>7</v>
      </c>
      <c r="K16" s="19">
        <f t="shared" si="0"/>
        <v>7.6</v>
      </c>
      <c r="L16" s="9"/>
    </row>
    <row r="17" spans="1:12" s="3" customFormat="1" ht="18.75" customHeight="1">
      <c r="A17" s="15">
        <v>13</v>
      </c>
      <c r="B17" s="43" t="s">
        <v>333</v>
      </c>
      <c r="C17" s="38" t="s">
        <v>332</v>
      </c>
      <c r="D17" s="39">
        <v>34632</v>
      </c>
      <c r="E17" s="34" t="s">
        <v>22</v>
      </c>
      <c r="F17" s="23">
        <v>6</v>
      </c>
      <c r="G17" s="24">
        <v>7</v>
      </c>
      <c r="H17" s="23">
        <v>9</v>
      </c>
      <c r="I17" s="23">
        <v>7</v>
      </c>
      <c r="J17" s="9">
        <v>7</v>
      </c>
      <c r="K17" s="19">
        <f t="shared" si="0"/>
        <v>7.1000000000000005</v>
      </c>
      <c r="L17" s="9"/>
    </row>
    <row r="18" spans="1:12" s="3" customFormat="1" ht="18.75" customHeight="1">
      <c r="A18" s="15">
        <v>14</v>
      </c>
      <c r="B18" s="43" t="s">
        <v>331</v>
      </c>
      <c r="C18" s="38" t="s">
        <v>330</v>
      </c>
      <c r="D18" s="39">
        <v>34344</v>
      </c>
      <c r="E18" s="34" t="s">
        <v>54</v>
      </c>
      <c r="F18" s="23">
        <v>7</v>
      </c>
      <c r="G18" s="24">
        <v>6</v>
      </c>
      <c r="H18" s="23">
        <v>7</v>
      </c>
      <c r="I18" s="23">
        <v>8</v>
      </c>
      <c r="J18" s="9">
        <v>6</v>
      </c>
      <c r="K18" s="19">
        <f t="shared" si="0"/>
        <v>6.6000000000000005</v>
      </c>
      <c r="L18" s="9"/>
    </row>
    <row r="19" spans="1:12" s="3" customFormat="1" ht="18.75" customHeight="1">
      <c r="A19" s="15">
        <v>15</v>
      </c>
      <c r="B19" s="43" t="s">
        <v>329</v>
      </c>
      <c r="C19" s="38" t="s">
        <v>328</v>
      </c>
      <c r="D19" s="39">
        <v>34574</v>
      </c>
      <c r="E19" s="34" t="s">
        <v>49</v>
      </c>
      <c r="F19" s="23">
        <v>9</v>
      </c>
      <c r="G19" s="24">
        <v>7</v>
      </c>
      <c r="H19" s="23">
        <v>8</v>
      </c>
      <c r="I19" s="23">
        <v>5</v>
      </c>
      <c r="J19" s="9">
        <v>6</v>
      </c>
      <c r="K19" s="19">
        <f t="shared" si="0"/>
        <v>6.4</v>
      </c>
      <c r="L19" s="9"/>
    </row>
    <row r="20" spans="1:12" s="3" customFormat="1" ht="18.75" customHeight="1">
      <c r="A20" s="15">
        <v>16</v>
      </c>
      <c r="B20" s="43" t="s">
        <v>327</v>
      </c>
      <c r="C20" s="38" t="s">
        <v>326</v>
      </c>
      <c r="D20" s="39">
        <v>34533</v>
      </c>
      <c r="E20" s="34" t="s">
        <v>22</v>
      </c>
      <c r="F20" s="23">
        <v>6</v>
      </c>
      <c r="G20" s="24">
        <v>7</v>
      </c>
      <c r="H20" s="23">
        <v>10</v>
      </c>
      <c r="I20" s="23">
        <v>6</v>
      </c>
      <c r="J20" s="9">
        <v>6</v>
      </c>
      <c r="K20" s="19">
        <f t="shared" si="0"/>
        <v>6.5</v>
      </c>
      <c r="L20" s="9"/>
    </row>
    <row r="21" spans="1:12" s="3" customFormat="1" ht="18.75" customHeight="1">
      <c r="A21" s="15">
        <v>17</v>
      </c>
      <c r="B21" s="43" t="s">
        <v>325</v>
      </c>
      <c r="C21" s="38" t="s">
        <v>324</v>
      </c>
      <c r="D21" s="39">
        <v>34306</v>
      </c>
      <c r="E21" s="34" t="s">
        <v>22</v>
      </c>
      <c r="F21" s="23">
        <v>9</v>
      </c>
      <c r="G21" s="24">
        <v>7</v>
      </c>
      <c r="H21" s="23">
        <v>6</v>
      </c>
      <c r="I21" s="23">
        <v>7</v>
      </c>
      <c r="J21" s="9">
        <v>8</v>
      </c>
      <c r="K21" s="19">
        <f t="shared" si="0"/>
        <v>7.6000000000000005</v>
      </c>
      <c r="L21" s="9"/>
    </row>
    <row r="22" spans="1:12" s="3" customFormat="1" ht="18.75" customHeight="1">
      <c r="A22" s="15">
        <v>18</v>
      </c>
      <c r="B22" s="43" t="s">
        <v>323</v>
      </c>
      <c r="C22" s="38" t="s">
        <v>322</v>
      </c>
      <c r="D22" s="39">
        <v>34215</v>
      </c>
      <c r="E22" s="34" t="s">
        <v>49</v>
      </c>
      <c r="F22" s="23">
        <v>5</v>
      </c>
      <c r="G22" s="24">
        <v>7</v>
      </c>
      <c r="H22" s="23">
        <v>5</v>
      </c>
      <c r="I22" s="23">
        <v>7</v>
      </c>
      <c r="J22" s="9">
        <v>5</v>
      </c>
      <c r="K22" s="19">
        <f t="shared" si="0"/>
        <v>5.6000000000000005</v>
      </c>
      <c r="L22" s="9"/>
    </row>
    <row r="23" spans="1:12" s="3" customFormat="1" ht="18.75" customHeight="1">
      <c r="A23" s="15">
        <v>19</v>
      </c>
      <c r="B23" s="43" t="s">
        <v>321</v>
      </c>
      <c r="C23" s="38" t="s">
        <v>320</v>
      </c>
      <c r="D23" s="39">
        <v>34614</v>
      </c>
      <c r="E23" s="34" t="s">
        <v>35</v>
      </c>
      <c r="F23" s="23">
        <v>3</v>
      </c>
      <c r="G23" s="24">
        <v>6</v>
      </c>
      <c r="H23" s="23">
        <v>6</v>
      </c>
      <c r="I23" s="23">
        <v>0</v>
      </c>
      <c r="J23" s="9">
        <v>0</v>
      </c>
      <c r="K23" s="54">
        <f t="shared" si="0"/>
        <v>1.5000000000000002</v>
      </c>
      <c r="L23" s="47" t="s">
        <v>726</v>
      </c>
    </row>
    <row r="24" spans="1:12" s="3" customFormat="1" ht="18.75" customHeight="1">
      <c r="A24" s="15">
        <v>20</v>
      </c>
      <c r="B24" s="43" t="s">
        <v>319</v>
      </c>
      <c r="C24" s="38" t="s">
        <v>318</v>
      </c>
      <c r="D24" s="39">
        <v>34449</v>
      </c>
      <c r="E24" s="34" t="s">
        <v>25</v>
      </c>
      <c r="F24" s="23">
        <v>5</v>
      </c>
      <c r="G24" s="24">
        <v>6</v>
      </c>
      <c r="H24" s="23">
        <v>8</v>
      </c>
      <c r="I24" s="23">
        <v>7</v>
      </c>
      <c r="J24" s="9">
        <v>4</v>
      </c>
      <c r="K24" s="19">
        <f t="shared" si="0"/>
        <v>5.300000000000001</v>
      </c>
      <c r="L24" s="9"/>
    </row>
    <row r="25" spans="1:12" s="3" customFormat="1" ht="18.75" customHeight="1">
      <c r="A25" s="15">
        <v>21</v>
      </c>
      <c r="B25" s="43" t="s">
        <v>317</v>
      </c>
      <c r="C25" s="38" t="s">
        <v>316</v>
      </c>
      <c r="D25" s="39">
        <v>34694</v>
      </c>
      <c r="E25" s="34" t="s">
        <v>54</v>
      </c>
      <c r="F25" s="23">
        <v>9</v>
      </c>
      <c r="G25" s="24">
        <v>6</v>
      </c>
      <c r="H25" s="23">
        <v>9</v>
      </c>
      <c r="I25" s="23">
        <v>2</v>
      </c>
      <c r="J25" s="9">
        <v>5</v>
      </c>
      <c r="K25" s="19">
        <f t="shared" si="0"/>
        <v>5.3</v>
      </c>
      <c r="L25" s="9"/>
    </row>
    <row r="26" spans="1:12" s="3" customFormat="1" ht="18.75" customHeight="1">
      <c r="A26" s="15">
        <v>22</v>
      </c>
      <c r="B26" s="43" t="s">
        <v>315</v>
      </c>
      <c r="C26" s="38" t="s">
        <v>314</v>
      </c>
      <c r="D26" s="39">
        <v>34364</v>
      </c>
      <c r="E26" s="34" t="s">
        <v>22</v>
      </c>
      <c r="F26" s="23">
        <v>9</v>
      </c>
      <c r="G26" s="24">
        <v>7</v>
      </c>
      <c r="H26" s="23">
        <v>9</v>
      </c>
      <c r="I26" s="23">
        <v>7</v>
      </c>
      <c r="J26" s="9">
        <v>6</v>
      </c>
      <c r="K26" s="19">
        <f t="shared" si="0"/>
        <v>6.9</v>
      </c>
      <c r="L26" s="9"/>
    </row>
    <row r="27" spans="1:12" s="3" customFormat="1" ht="18.75" customHeight="1">
      <c r="A27" s="15">
        <v>23</v>
      </c>
      <c r="B27" s="43" t="s">
        <v>313</v>
      </c>
      <c r="C27" s="38" t="s">
        <v>312</v>
      </c>
      <c r="D27" s="39">
        <v>33651</v>
      </c>
      <c r="E27" s="34" t="s">
        <v>9</v>
      </c>
      <c r="F27" s="23">
        <v>7</v>
      </c>
      <c r="G27" s="24">
        <v>7</v>
      </c>
      <c r="H27" s="23">
        <v>8</v>
      </c>
      <c r="I27" s="23">
        <v>6</v>
      </c>
      <c r="J27" s="9">
        <v>6</v>
      </c>
      <c r="K27" s="19">
        <f t="shared" si="0"/>
        <v>6.4</v>
      </c>
      <c r="L27" s="9"/>
    </row>
    <row r="28" spans="1:12" s="3" customFormat="1" ht="18.75" customHeight="1">
      <c r="A28" s="15">
        <v>24</v>
      </c>
      <c r="B28" s="43" t="s">
        <v>311</v>
      </c>
      <c r="C28" s="38" t="s">
        <v>310</v>
      </c>
      <c r="D28" s="39">
        <v>34425</v>
      </c>
      <c r="E28" s="34" t="s">
        <v>40</v>
      </c>
      <c r="F28" s="23">
        <v>9</v>
      </c>
      <c r="G28" s="24">
        <v>6</v>
      </c>
      <c r="H28" s="23">
        <v>10</v>
      </c>
      <c r="I28" s="23">
        <v>3</v>
      </c>
      <c r="J28" s="9">
        <v>4</v>
      </c>
      <c r="K28" s="19">
        <f t="shared" si="0"/>
        <v>5.1</v>
      </c>
      <c r="L28" s="9"/>
    </row>
    <row r="29" spans="1:12" s="3" customFormat="1" ht="18.75" customHeight="1">
      <c r="A29" s="15">
        <v>25</v>
      </c>
      <c r="B29" s="43" t="s">
        <v>309</v>
      </c>
      <c r="C29" s="38" t="s">
        <v>308</v>
      </c>
      <c r="D29" s="39">
        <v>34476</v>
      </c>
      <c r="E29" s="34" t="s">
        <v>40</v>
      </c>
      <c r="F29" s="23">
        <v>8</v>
      </c>
      <c r="G29" s="24">
        <v>6</v>
      </c>
      <c r="H29" s="23">
        <v>8</v>
      </c>
      <c r="I29" s="23">
        <v>7</v>
      </c>
      <c r="J29" s="9">
        <v>6</v>
      </c>
      <c r="K29" s="19">
        <f t="shared" si="0"/>
        <v>6.6000000000000005</v>
      </c>
      <c r="L29" s="9"/>
    </row>
    <row r="30" spans="1:12" s="3" customFormat="1" ht="18.75" customHeight="1">
      <c r="A30" s="15">
        <v>26</v>
      </c>
      <c r="B30" s="43" t="s">
        <v>307</v>
      </c>
      <c r="C30" s="38" t="s">
        <v>306</v>
      </c>
      <c r="D30" s="39">
        <v>34489</v>
      </c>
      <c r="E30" s="34" t="s">
        <v>49</v>
      </c>
      <c r="F30" s="23">
        <v>9</v>
      </c>
      <c r="G30" s="24">
        <v>7</v>
      </c>
      <c r="H30" s="23">
        <v>10</v>
      </c>
      <c r="I30" s="23">
        <v>7</v>
      </c>
      <c r="J30" s="9">
        <v>3</v>
      </c>
      <c r="K30" s="19">
        <f t="shared" si="0"/>
        <v>5.5</v>
      </c>
      <c r="L30" s="9"/>
    </row>
    <row r="31" spans="1:12" s="3" customFormat="1" ht="18.75" customHeight="1">
      <c r="A31" s="15">
        <v>27</v>
      </c>
      <c r="B31" s="43" t="s">
        <v>305</v>
      </c>
      <c r="C31" s="38" t="s">
        <v>304</v>
      </c>
      <c r="D31" s="39">
        <v>34143</v>
      </c>
      <c r="E31" s="34" t="s">
        <v>49</v>
      </c>
      <c r="F31" s="23">
        <v>5</v>
      </c>
      <c r="G31" s="24">
        <v>7</v>
      </c>
      <c r="H31" s="23">
        <v>9</v>
      </c>
      <c r="I31" s="23">
        <v>2</v>
      </c>
      <c r="J31" s="9">
        <v>9</v>
      </c>
      <c r="K31" s="19">
        <f t="shared" si="0"/>
        <v>7</v>
      </c>
      <c r="L31" s="9"/>
    </row>
    <row r="32" spans="1:12" s="3" customFormat="1" ht="18.75" customHeight="1">
      <c r="A32" s="15">
        <v>28</v>
      </c>
      <c r="B32" s="43" t="s">
        <v>303</v>
      </c>
      <c r="C32" s="38" t="s">
        <v>302</v>
      </c>
      <c r="D32" s="39">
        <v>33877</v>
      </c>
      <c r="E32" s="34" t="s">
        <v>9</v>
      </c>
      <c r="F32" s="23">
        <v>8</v>
      </c>
      <c r="G32" s="24">
        <v>7</v>
      </c>
      <c r="H32" s="23">
        <v>6</v>
      </c>
      <c r="I32" s="23">
        <v>7</v>
      </c>
      <c r="J32" s="9">
        <v>4</v>
      </c>
      <c r="K32" s="19">
        <f t="shared" si="0"/>
        <v>5.5</v>
      </c>
      <c r="L32" s="9"/>
    </row>
    <row r="33" spans="1:12" s="3" customFormat="1" ht="18.75" customHeight="1">
      <c r="A33" s="15">
        <v>29</v>
      </c>
      <c r="B33" s="43" t="s">
        <v>301</v>
      </c>
      <c r="C33" s="38" t="s">
        <v>300</v>
      </c>
      <c r="D33" s="39">
        <v>34695</v>
      </c>
      <c r="E33" s="34" t="s">
        <v>22</v>
      </c>
      <c r="F33" s="23">
        <v>8</v>
      </c>
      <c r="G33" s="24">
        <v>7</v>
      </c>
      <c r="H33" s="23">
        <v>8</v>
      </c>
      <c r="I33" s="23">
        <v>9</v>
      </c>
      <c r="J33" s="9">
        <v>5</v>
      </c>
      <c r="K33" s="19">
        <f t="shared" si="0"/>
        <v>6.6</v>
      </c>
      <c r="L33" s="9"/>
    </row>
    <row r="34" spans="1:12" s="3" customFormat="1" ht="18.75" customHeight="1">
      <c r="A34" s="15">
        <v>30</v>
      </c>
      <c r="B34" s="43" t="s">
        <v>299</v>
      </c>
      <c r="C34" s="38" t="s">
        <v>298</v>
      </c>
      <c r="D34" s="39">
        <v>33562</v>
      </c>
      <c r="E34" s="34" t="s">
        <v>1</v>
      </c>
      <c r="F34" s="23">
        <v>7</v>
      </c>
      <c r="G34" s="24">
        <v>6</v>
      </c>
      <c r="H34" s="23">
        <v>8</v>
      </c>
      <c r="I34" s="23">
        <v>7</v>
      </c>
      <c r="J34" s="9">
        <v>5</v>
      </c>
      <c r="K34" s="19">
        <f t="shared" si="0"/>
        <v>6.000000000000001</v>
      </c>
      <c r="L34" s="9"/>
    </row>
    <row r="35" spans="1:12" s="3" customFormat="1" ht="18.75" customHeight="1">
      <c r="A35" s="15">
        <v>31</v>
      </c>
      <c r="B35" s="43" t="s">
        <v>297</v>
      </c>
      <c r="C35" s="38" t="s">
        <v>296</v>
      </c>
      <c r="D35" s="39">
        <v>34355</v>
      </c>
      <c r="E35" s="34" t="s">
        <v>30</v>
      </c>
      <c r="F35" s="23">
        <v>9</v>
      </c>
      <c r="G35" s="24">
        <v>6</v>
      </c>
      <c r="H35" s="23">
        <v>10</v>
      </c>
      <c r="I35" s="23">
        <v>7</v>
      </c>
      <c r="J35" s="9">
        <v>7</v>
      </c>
      <c r="K35" s="19">
        <f t="shared" si="0"/>
        <v>7.4</v>
      </c>
      <c r="L35" s="9"/>
    </row>
    <row r="36" spans="1:12" s="3" customFormat="1" ht="18.75" customHeight="1">
      <c r="A36" s="15">
        <v>32</v>
      </c>
      <c r="B36" s="43" t="s">
        <v>295</v>
      </c>
      <c r="C36" s="38" t="s">
        <v>294</v>
      </c>
      <c r="D36" s="39">
        <v>32874</v>
      </c>
      <c r="E36" s="34" t="s">
        <v>1</v>
      </c>
      <c r="F36" s="23"/>
      <c r="G36" s="24"/>
      <c r="H36" s="23"/>
      <c r="I36" s="23"/>
      <c r="J36" s="9"/>
      <c r="K36" s="19"/>
      <c r="L36" s="47" t="s">
        <v>725</v>
      </c>
    </row>
    <row r="37" spans="1:12" s="3" customFormat="1" ht="18.75" customHeight="1">
      <c r="A37" s="15">
        <v>33</v>
      </c>
      <c r="B37" s="43" t="s">
        <v>293</v>
      </c>
      <c r="C37" s="38" t="s">
        <v>292</v>
      </c>
      <c r="D37" s="39">
        <v>34048</v>
      </c>
      <c r="E37" s="34" t="s">
        <v>13</v>
      </c>
      <c r="F37" s="23">
        <v>6</v>
      </c>
      <c r="G37" s="24">
        <v>7</v>
      </c>
      <c r="H37" s="23">
        <v>10</v>
      </c>
      <c r="I37" s="23">
        <v>8</v>
      </c>
      <c r="J37" s="9">
        <v>4</v>
      </c>
      <c r="K37" s="19">
        <f t="shared" si="0"/>
        <v>5.9</v>
      </c>
      <c r="L37" s="9"/>
    </row>
    <row r="38" spans="1:12" s="3" customFormat="1" ht="18.75" customHeight="1">
      <c r="A38" s="15">
        <v>34</v>
      </c>
      <c r="B38" s="43" t="s">
        <v>291</v>
      </c>
      <c r="C38" s="38" t="s">
        <v>290</v>
      </c>
      <c r="D38" s="39">
        <v>34669</v>
      </c>
      <c r="E38" s="34" t="s">
        <v>40</v>
      </c>
      <c r="F38" s="23">
        <v>8</v>
      </c>
      <c r="G38" s="24">
        <v>6</v>
      </c>
      <c r="H38" s="23">
        <v>9</v>
      </c>
      <c r="I38" s="23">
        <v>6</v>
      </c>
      <c r="J38" s="9">
        <v>5</v>
      </c>
      <c r="K38" s="19">
        <f t="shared" si="0"/>
        <v>6</v>
      </c>
      <c r="L38" s="9"/>
    </row>
    <row r="39" spans="1:12" s="3" customFormat="1" ht="18.75" customHeight="1">
      <c r="A39" s="15">
        <v>35</v>
      </c>
      <c r="B39" s="43" t="s">
        <v>289</v>
      </c>
      <c r="C39" s="38" t="s">
        <v>288</v>
      </c>
      <c r="D39" s="39">
        <v>34637</v>
      </c>
      <c r="E39" s="34" t="s">
        <v>25</v>
      </c>
      <c r="F39" s="23">
        <v>9</v>
      </c>
      <c r="G39" s="24">
        <v>6</v>
      </c>
      <c r="H39" s="23">
        <v>8</v>
      </c>
      <c r="I39" s="23">
        <v>5</v>
      </c>
      <c r="J39" s="9">
        <v>7</v>
      </c>
      <c r="K39" s="19">
        <f t="shared" si="0"/>
        <v>6.8</v>
      </c>
      <c r="L39" s="9"/>
    </row>
    <row r="40" spans="1:12" s="3" customFormat="1" ht="18.75" customHeight="1">
      <c r="A40" s="15">
        <v>36</v>
      </c>
      <c r="B40" s="43" t="s">
        <v>287</v>
      </c>
      <c r="C40" s="38" t="s">
        <v>286</v>
      </c>
      <c r="D40" s="39">
        <v>34513</v>
      </c>
      <c r="E40" s="34" t="s">
        <v>35</v>
      </c>
      <c r="F40" s="23">
        <v>9</v>
      </c>
      <c r="G40" s="24">
        <v>6</v>
      </c>
      <c r="H40" s="23">
        <v>8</v>
      </c>
      <c r="I40" s="23">
        <v>6</v>
      </c>
      <c r="J40" s="9">
        <v>6</v>
      </c>
      <c r="K40" s="19">
        <f t="shared" si="0"/>
        <v>6.5</v>
      </c>
      <c r="L40" s="9"/>
    </row>
    <row r="41" spans="1:12" s="3" customFormat="1" ht="18.75" customHeight="1">
      <c r="A41" s="15">
        <v>37</v>
      </c>
      <c r="B41" s="43" t="s">
        <v>285</v>
      </c>
      <c r="C41" s="38" t="s">
        <v>284</v>
      </c>
      <c r="D41" s="39">
        <v>34522</v>
      </c>
      <c r="E41" s="34" t="s">
        <v>54</v>
      </c>
      <c r="F41" s="23">
        <v>8</v>
      </c>
      <c r="G41" s="24">
        <v>6</v>
      </c>
      <c r="H41" s="23">
        <v>7</v>
      </c>
      <c r="I41" s="23">
        <v>6</v>
      </c>
      <c r="J41" s="9">
        <v>4</v>
      </c>
      <c r="K41" s="19">
        <f t="shared" si="0"/>
        <v>5.300000000000001</v>
      </c>
      <c r="L41" s="9"/>
    </row>
    <row r="42" spans="1:12" s="3" customFormat="1" ht="18.75" customHeight="1">
      <c r="A42" s="15">
        <v>38</v>
      </c>
      <c r="B42" s="43" t="s">
        <v>283</v>
      </c>
      <c r="C42" s="38" t="s">
        <v>282</v>
      </c>
      <c r="D42" s="39">
        <v>34267</v>
      </c>
      <c r="E42" s="34" t="s">
        <v>22</v>
      </c>
      <c r="F42" s="23">
        <v>9</v>
      </c>
      <c r="G42" s="24">
        <v>7</v>
      </c>
      <c r="H42" s="23">
        <v>6</v>
      </c>
      <c r="I42" s="23">
        <v>8</v>
      </c>
      <c r="J42" s="9">
        <v>5</v>
      </c>
      <c r="K42" s="19">
        <f t="shared" si="0"/>
        <v>6.300000000000001</v>
      </c>
      <c r="L42" s="9"/>
    </row>
    <row r="43" spans="1:12" s="3" customFormat="1" ht="18.75" customHeight="1">
      <c r="A43" s="15">
        <v>39</v>
      </c>
      <c r="B43" s="43" t="s">
        <v>281</v>
      </c>
      <c r="C43" s="38" t="s">
        <v>280</v>
      </c>
      <c r="D43" s="39">
        <v>34342</v>
      </c>
      <c r="E43" s="34" t="s">
        <v>25</v>
      </c>
      <c r="F43" s="23">
        <v>9</v>
      </c>
      <c r="G43" s="24">
        <v>6</v>
      </c>
      <c r="H43" s="23">
        <v>9</v>
      </c>
      <c r="I43" s="23">
        <v>7</v>
      </c>
      <c r="J43" s="9">
        <v>5</v>
      </c>
      <c r="K43" s="19">
        <f t="shared" si="0"/>
        <v>6.3</v>
      </c>
      <c r="L43" s="9"/>
    </row>
    <row r="44" spans="1:12" s="3" customFormat="1" ht="18.75" customHeight="1">
      <c r="A44" s="15">
        <v>40</v>
      </c>
      <c r="B44" s="43" t="s">
        <v>279</v>
      </c>
      <c r="C44" s="38" t="s">
        <v>278</v>
      </c>
      <c r="D44" s="39">
        <v>34436</v>
      </c>
      <c r="E44" s="34" t="s">
        <v>22</v>
      </c>
      <c r="F44" s="23">
        <v>7</v>
      </c>
      <c r="G44" s="24">
        <v>7</v>
      </c>
      <c r="H44" s="23">
        <v>9</v>
      </c>
      <c r="I44" s="23">
        <v>7</v>
      </c>
      <c r="J44" s="9">
        <v>7</v>
      </c>
      <c r="K44" s="19">
        <f t="shared" si="0"/>
        <v>7.2</v>
      </c>
      <c r="L44" s="9"/>
    </row>
    <row r="45" spans="1:12" s="3" customFormat="1" ht="18.75" customHeight="1">
      <c r="A45" s="15">
        <v>41</v>
      </c>
      <c r="B45" s="43" t="s">
        <v>277</v>
      </c>
      <c r="C45" s="38" t="s">
        <v>276</v>
      </c>
      <c r="D45" s="39">
        <v>34690</v>
      </c>
      <c r="E45" s="34" t="s">
        <v>40</v>
      </c>
      <c r="F45" s="23">
        <v>6</v>
      </c>
      <c r="G45" s="24">
        <v>6</v>
      </c>
      <c r="H45" s="23">
        <v>8</v>
      </c>
      <c r="I45" s="23">
        <v>7</v>
      </c>
      <c r="J45" s="9">
        <v>8</v>
      </c>
      <c r="K45" s="19">
        <f t="shared" si="0"/>
        <v>7.4</v>
      </c>
      <c r="L45" s="9"/>
    </row>
    <row r="46" spans="1:12" s="3" customFormat="1" ht="18.75" customHeight="1">
      <c r="A46" s="15">
        <v>42</v>
      </c>
      <c r="B46" s="43" t="s">
        <v>275</v>
      </c>
      <c r="C46" s="38" t="s">
        <v>274</v>
      </c>
      <c r="D46" s="39">
        <v>34201</v>
      </c>
      <c r="E46" s="34" t="s">
        <v>11</v>
      </c>
      <c r="F46" s="23">
        <v>9</v>
      </c>
      <c r="G46" s="24">
        <v>6</v>
      </c>
      <c r="H46" s="23">
        <v>7</v>
      </c>
      <c r="I46" s="23">
        <v>7</v>
      </c>
      <c r="J46" s="9">
        <v>3</v>
      </c>
      <c r="K46" s="19">
        <f t="shared" si="0"/>
        <v>5.1000000000000005</v>
      </c>
      <c r="L46" s="9"/>
    </row>
    <row r="47" spans="1:12" s="3" customFormat="1" ht="18.75" customHeight="1">
      <c r="A47" s="15">
        <v>43</v>
      </c>
      <c r="B47" s="43" t="s">
        <v>273</v>
      </c>
      <c r="C47" s="38" t="s">
        <v>272</v>
      </c>
      <c r="D47" s="39">
        <v>34177</v>
      </c>
      <c r="E47" s="34" t="s">
        <v>30</v>
      </c>
      <c r="F47" s="23">
        <v>9</v>
      </c>
      <c r="G47" s="24">
        <v>6</v>
      </c>
      <c r="H47" s="23">
        <v>8</v>
      </c>
      <c r="I47" s="23">
        <v>9</v>
      </c>
      <c r="J47" s="9">
        <v>6</v>
      </c>
      <c r="K47" s="19">
        <f t="shared" si="0"/>
        <v>7.1</v>
      </c>
      <c r="L47" s="9"/>
    </row>
    <row r="48" spans="1:12" s="3" customFormat="1" ht="18.75" customHeight="1">
      <c r="A48" s="15">
        <v>44</v>
      </c>
      <c r="B48" s="43" t="s">
        <v>271</v>
      </c>
      <c r="C48" s="38" t="s">
        <v>270</v>
      </c>
      <c r="D48" s="39">
        <v>34617</v>
      </c>
      <c r="E48" s="34" t="s">
        <v>30</v>
      </c>
      <c r="F48" s="23">
        <v>9</v>
      </c>
      <c r="G48" s="24">
        <v>6</v>
      </c>
      <c r="H48" s="23">
        <v>7</v>
      </c>
      <c r="I48" s="23">
        <v>8</v>
      </c>
      <c r="J48" s="9">
        <v>4</v>
      </c>
      <c r="K48" s="19">
        <f t="shared" si="0"/>
        <v>5.800000000000001</v>
      </c>
      <c r="L48" s="9"/>
    </row>
    <row r="49" spans="1:12" s="3" customFormat="1" ht="18.75" customHeight="1">
      <c r="A49" s="15">
        <v>45</v>
      </c>
      <c r="B49" s="43" t="s">
        <v>269</v>
      </c>
      <c r="C49" s="38" t="s">
        <v>268</v>
      </c>
      <c r="D49" s="39">
        <v>33821</v>
      </c>
      <c r="E49" s="34" t="s">
        <v>30</v>
      </c>
      <c r="F49" s="23">
        <v>7</v>
      </c>
      <c r="G49" s="24">
        <v>6</v>
      </c>
      <c r="H49" s="23">
        <v>7</v>
      </c>
      <c r="I49" s="23">
        <v>6</v>
      </c>
      <c r="J49" s="9">
        <v>5</v>
      </c>
      <c r="K49" s="19">
        <f t="shared" si="0"/>
        <v>5.700000000000001</v>
      </c>
      <c r="L49" s="9"/>
    </row>
    <row r="50" spans="1:12" s="3" customFormat="1" ht="18.75" customHeight="1">
      <c r="A50" s="15">
        <v>46</v>
      </c>
      <c r="B50" s="43" t="s">
        <v>267</v>
      </c>
      <c r="C50" s="38" t="s">
        <v>266</v>
      </c>
      <c r="D50" s="39">
        <v>33342</v>
      </c>
      <c r="E50" s="34" t="s">
        <v>1</v>
      </c>
      <c r="F50" s="23">
        <v>9</v>
      </c>
      <c r="G50" s="24">
        <v>6</v>
      </c>
      <c r="H50" s="23">
        <v>9</v>
      </c>
      <c r="I50" s="23">
        <v>7</v>
      </c>
      <c r="J50" s="9">
        <v>4</v>
      </c>
      <c r="K50" s="19">
        <f t="shared" si="0"/>
        <v>5.8</v>
      </c>
      <c r="L50" s="9"/>
    </row>
    <row r="51" spans="1:12" s="3" customFormat="1" ht="18.75" customHeight="1">
      <c r="A51" s="15">
        <v>47</v>
      </c>
      <c r="B51" s="43" t="s">
        <v>265</v>
      </c>
      <c r="C51" s="38" t="s">
        <v>264</v>
      </c>
      <c r="D51" s="39">
        <v>34587</v>
      </c>
      <c r="E51" s="34" t="s">
        <v>22</v>
      </c>
      <c r="F51" s="23">
        <v>9</v>
      </c>
      <c r="G51" s="24">
        <v>7</v>
      </c>
      <c r="H51" s="23">
        <v>9</v>
      </c>
      <c r="I51" s="23">
        <v>7</v>
      </c>
      <c r="J51" s="9">
        <v>5</v>
      </c>
      <c r="K51" s="19">
        <f t="shared" si="0"/>
        <v>6.4</v>
      </c>
      <c r="L51" s="9"/>
    </row>
    <row r="52" spans="1:12" s="3" customFormat="1" ht="18.75" customHeight="1">
      <c r="A52" s="15">
        <v>48</v>
      </c>
      <c r="B52" s="43" t="s">
        <v>263</v>
      </c>
      <c r="C52" s="38" t="s">
        <v>262</v>
      </c>
      <c r="D52" s="39">
        <v>34489</v>
      </c>
      <c r="E52" s="34" t="s">
        <v>49</v>
      </c>
      <c r="F52" s="23">
        <v>7</v>
      </c>
      <c r="G52" s="24">
        <v>7</v>
      </c>
      <c r="H52" s="23">
        <v>9</v>
      </c>
      <c r="I52" s="23">
        <v>7</v>
      </c>
      <c r="J52" s="9">
        <v>5</v>
      </c>
      <c r="K52" s="19">
        <f t="shared" si="0"/>
        <v>6.2</v>
      </c>
      <c r="L52" s="9"/>
    </row>
    <row r="53" spans="1:12" s="3" customFormat="1" ht="18.75" customHeight="1">
      <c r="A53" s="15">
        <v>49</v>
      </c>
      <c r="B53" s="43" t="s">
        <v>261</v>
      </c>
      <c r="C53" s="38" t="s">
        <v>260</v>
      </c>
      <c r="D53" s="39">
        <v>34338</v>
      </c>
      <c r="E53" s="34" t="s">
        <v>25</v>
      </c>
      <c r="F53" s="23">
        <v>9</v>
      </c>
      <c r="G53" s="24">
        <v>6</v>
      </c>
      <c r="H53" s="23">
        <v>8</v>
      </c>
      <c r="I53" s="23">
        <v>7</v>
      </c>
      <c r="J53" s="9">
        <v>7</v>
      </c>
      <c r="K53" s="19">
        <f t="shared" si="0"/>
        <v>7.2</v>
      </c>
      <c r="L53" s="9"/>
    </row>
    <row r="54" spans="1:12" s="3" customFormat="1" ht="18.75" customHeight="1">
      <c r="A54" s="15">
        <v>50</v>
      </c>
      <c r="B54" s="43" t="s">
        <v>259</v>
      </c>
      <c r="C54" s="38" t="s">
        <v>258</v>
      </c>
      <c r="D54" s="39">
        <v>34105</v>
      </c>
      <c r="E54" s="34" t="s">
        <v>30</v>
      </c>
      <c r="F54" s="23">
        <v>7</v>
      </c>
      <c r="G54" s="24">
        <v>6</v>
      </c>
      <c r="H54" s="23">
        <v>10</v>
      </c>
      <c r="I54" s="23">
        <v>7</v>
      </c>
      <c r="J54" s="9">
        <v>4</v>
      </c>
      <c r="K54" s="19">
        <f t="shared" si="0"/>
        <v>5.7</v>
      </c>
      <c r="L54" s="9"/>
    </row>
    <row r="55" spans="1:12" s="3" customFormat="1" ht="18.75" customHeight="1">
      <c r="A55" s="15">
        <v>51</v>
      </c>
      <c r="B55" s="43" t="s">
        <v>257</v>
      </c>
      <c r="C55" s="38" t="s">
        <v>256</v>
      </c>
      <c r="D55" s="39">
        <v>34157</v>
      </c>
      <c r="E55" s="34" t="s">
        <v>22</v>
      </c>
      <c r="F55" s="23">
        <v>9</v>
      </c>
      <c r="G55" s="24">
        <v>8</v>
      </c>
      <c r="H55" s="23">
        <v>10</v>
      </c>
      <c r="I55" s="23">
        <v>8</v>
      </c>
      <c r="J55" s="9">
        <v>8</v>
      </c>
      <c r="K55" s="19">
        <f t="shared" si="0"/>
        <v>8.3</v>
      </c>
      <c r="L55" s="9"/>
    </row>
    <row r="56" spans="1:12" s="3" customFormat="1" ht="18.75" customHeight="1">
      <c r="A56" s="15">
        <v>52</v>
      </c>
      <c r="B56" s="43" t="s">
        <v>255</v>
      </c>
      <c r="C56" s="38" t="s">
        <v>254</v>
      </c>
      <c r="D56" s="39">
        <v>34579</v>
      </c>
      <c r="E56" s="34" t="s">
        <v>30</v>
      </c>
      <c r="F56" s="25">
        <v>6</v>
      </c>
      <c r="G56" s="25">
        <v>6</v>
      </c>
      <c r="H56" s="26">
        <v>7</v>
      </c>
      <c r="I56" s="23">
        <v>7</v>
      </c>
      <c r="J56" s="9">
        <v>7</v>
      </c>
      <c r="K56" s="19">
        <f t="shared" si="0"/>
        <v>6.800000000000001</v>
      </c>
      <c r="L56" s="9"/>
    </row>
    <row r="57" spans="1:12" s="3" customFormat="1" ht="18.75" customHeight="1">
      <c r="A57" s="15">
        <v>53</v>
      </c>
      <c r="B57" s="43" t="s">
        <v>253</v>
      </c>
      <c r="C57" s="38" t="s">
        <v>252</v>
      </c>
      <c r="D57" s="39">
        <v>34381</v>
      </c>
      <c r="E57" s="34" t="s">
        <v>25</v>
      </c>
      <c r="F57" s="25">
        <v>5</v>
      </c>
      <c r="G57" s="25">
        <v>7</v>
      </c>
      <c r="H57" s="26">
        <v>8</v>
      </c>
      <c r="I57" s="23">
        <v>8</v>
      </c>
      <c r="J57" s="9">
        <v>7</v>
      </c>
      <c r="K57" s="19">
        <f t="shared" si="0"/>
        <v>7.1</v>
      </c>
      <c r="L57" s="9"/>
    </row>
    <row r="58" spans="1:12" s="3" customFormat="1" ht="18.75" customHeight="1">
      <c r="A58" s="15">
        <v>54</v>
      </c>
      <c r="B58" s="43" t="s">
        <v>251</v>
      </c>
      <c r="C58" s="38" t="s">
        <v>250</v>
      </c>
      <c r="D58" s="39">
        <v>34385</v>
      </c>
      <c r="E58" s="34" t="s">
        <v>54</v>
      </c>
      <c r="F58" s="25">
        <v>7</v>
      </c>
      <c r="G58" s="25">
        <v>6</v>
      </c>
      <c r="H58" s="26">
        <v>10</v>
      </c>
      <c r="I58" s="23">
        <v>6</v>
      </c>
      <c r="J58" s="9">
        <v>6</v>
      </c>
      <c r="K58" s="19">
        <f t="shared" si="0"/>
        <v>6.5</v>
      </c>
      <c r="L58" s="9"/>
    </row>
    <row r="59" spans="1:12" s="3" customFormat="1" ht="18.75" customHeight="1">
      <c r="A59" s="15">
        <v>55</v>
      </c>
      <c r="B59" s="43" t="s">
        <v>249</v>
      </c>
      <c r="C59" s="38" t="s">
        <v>248</v>
      </c>
      <c r="D59" s="39">
        <v>34550</v>
      </c>
      <c r="E59" s="34" t="s">
        <v>54</v>
      </c>
      <c r="F59" s="25">
        <v>5</v>
      </c>
      <c r="G59" s="25">
        <v>6</v>
      </c>
      <c r="H59" s="26">
        <v>8</v>
      </c>
      <c r="I59" s="23">
        <v>7</v>
      </c>
      <c r="J59" s="9">
        <v>6</v>
      </c>
      <c r="K59" s="19">
        <f t="shared" si="0"/>
        <v>6.300000000000001</v>
      </c>
      <c r="L59" s="9"/>
    </row>
    <row r="60" spans="1:12" s="3" customFormat="1" ht="18.75" customHeight="1">
      <c r="A60" s="15">
        <v>56</v>
      </c>
      <c r="B60" s="43" t="s">
        <v>247</v>
      </c>
      <c r="C60" s="38" t="s">
        <v>246</v>
      </c>
      <c r="D60" s="39">
        <v>33756</v>
      </c>
      <c r="E60" s="34" t="s">
        <v>9</v>
      </c>
      <c r="F60" s="25">
        <v>7</v>
      </c>
      <c r="G60" s="25">
        <v>7</v>
      </c>
      <c r="H60" s="26">
        <v>10</v>
      </c>
      <c r="I60" s="23">
        <v>9</v>
      </c>
      <c r="J60" s="9">
        <v>5</v>
      </c>
      <c r="K60" s="19">
        <f t="shared" si="0"/>
        <v>6.7</v>
      </c>
      <c r="L60" s="9"/>
    </row>
    <row r="61" spans="1:12" s="3" customFormat="1" ht="18.75" customHeight="1">
      <c r="A61" s="15">
        <v>57</v>
      </c>
      <c r="B61" s="43" t="s">
        <v>245</v>
      </c>
      <c r="C61" s="38" t="s">
        <v>244</v>
      </c>
      <c r="D61" s="39">
        <v>34686</v>
      </c>
      <c r="E61" s="34" t="s">
        <v>40</v>
      </c>
      <c r="F61" s="25">
        <v>6</v>
      </c>
      <c r="G61" s="25">
        <v>6</v>
      </c>
      <c r="H61" s="26">
        <v>9</v>
      </c>
      <c r="I61" s="23">
        <v>4</v>
      </c>
      <c r="J61" s="9">
        <v>5</v>
      </c>
      <c r="K61" s="19">
        <f t="shared" si="0"/>
        <v>5.4</v>
      </c>
      <c r="L61" s="9"/>
    </row>
    <row r="62" spans="1:12" s="3" customFormat="1" ht="18.75" customHeight="1">
      <c r="A62" s="15">
        <v>58</v>
      </c>
      <c r="B62" s="43" t="s">
        <v>243</v>
      </c>
      <c r="C62" s="38" t="s">
        <v>242</v>
      </c>
      <c r="D62" s="39">
        <v>34192</v>
      </c>
      <c r="E62" s="34" t="s">
        <v>49</v>
      </c>
      <c r="F62" s="25">
        <v>6</v>
      </c>
      <c r="G62" s="25">
        <v>7</v>
      </c>
      <c r="H62" s="26">
        <v>8</v>
      </c>
      <c r="I62" s="23">
        <v>6</v>
      </c>
      <c r="J62" s="9">
        <v>4</v>
      </c>
      <c r="K62" s="19">
        <f t="shared" si="0"/>
        <v>5.300000000000001</v>
      </c>
      <c r="L62" s="9"/>
    </row>
    <row r="63" spans="1:12" s="3" customFormat="1" ht="18.75" customHeight="1">
      <c r="A63" s="15">
        <v>59</v>
      </c>
      <c r="B63" s="43" t="s">
        <v>241</v>
      </c>
      <c r="C63" s="38" t="s">
        <v>240</v>
      </c>
      <c r="D63" s="39">
        <v>33191</v>
      </c>
      <c r="E63" s="34" t="s">
        <v>1</v>
      </c>
      <c r="F63" s="25">
        <v>7</v>
      </c>
      <c r="G63" s="25">
        <v>6</v>
      </c>
      <c r="H63" s="26">
        <v>9</v>
      </c>
      <c r="I63" s="23">
        <v>9</v>
      </c>
      <c r="J63" s="9">
        <v>7</v>
      </c>
      <c r="K63" s="19">
        <f t="shared" si="0"/>
        <v>7.5</v>
      </c>
      <c r="L63" s="9"/>
    </row>
    <row r="64" spans="1:12" s="3" customFormat="1" ht="18.75" customHeight="1">
      <c r="A64" s="15">
        <v>60</v>
      </c>
      <c r="B64" s="43" t="s">
        <v>239</v>
      </c>
      <c r="C64" s="38" t="s">
        <v>238</v>
      </c>
      <c r="D64" s="39">
        <v>34556</v>
      </c>
      <c r="E64" s="34" t="s">
        <v>30</v>
      </c>
      <c r="F64" s="25">
        <v>9</v>
      </c>
      <c r="G64" s="25">
        <v>6</v>
      </c>
      <c r="H64" s="26">
        <v>10</v>
      </c>
      <c r="I64" s="23">
        <v>4</v>
      </c>
      <c r="J64" s="9">
        <v>6</v>
      </c>
      <c r="K64" s="19">
        <f t="shared" si="0"/>
        <v>6.3</v>
      </c>
      <c r="L64" s="9"/>
    </row>
    <row r="65" spans="1:12" s="3" customFormat="1" ht="18.75" customHeight="1">
      <c r="A65" s="15">
        <v>61</v>
      </c>
      <c r="B65" s="43" t="s">
        <v>237</v>
      </c>
      <c r="C65" s="38" t="s">
        <v>236</v>
      </c>
      <c r="D65" s="39">
        <v>34441</v>
      </c>
      <c r="E65" s="34" t="s">
        <v>25</v>
      </c>
      <c r="F65" s="25">
        <v>7</v>
      </c>
      <c r="G65" s="25">
        <v>6</v>
      </c>
      <c r="H65" s="26">
        <v>7</v>
      </c>
      <c r="I65" s="23">
        <v>7</v>
      </c>
      <c r="J65" s="9">
        <v>7</v>
      </c>
      <c r="K65" s="19">
        <f t="shared" si="0"/>
        <v>6.9</v>
      </c>
      <c r="L65" s="9"/>
    </row>
    <row r="66" spans="1:12" s="3" customFormat="1" ht="18.75" customHeight="1">
      <c r="A66" s="15">
        <v>62</v>
      </c>
      <c r="B66" s="43" t="s">
        <v>235</v>
      </c>
      <c r="C66" s="38" t="s">
        <v>234</v>
      </c>
      <c r="D66" s="39">
        <v>34084</v>
      </c>
      <c r="E66" s="34" t="s">
        <v>13</v>
      </c>
      <c r="F66" s="25">
        <v>9</v>
      </c>
      <c r="G66" s="25">
        <v>7</v>
      </c>
      <c r="H66" s="26">
        <v>9</v>
      </c>
      <c r="I66" s="23">
        <v>8</v>
      </c>
      <c r="J66" s="9">
        <v>4</v>
      </c>
      <c r="K66" s="19">
        <f t="shared" si="0"/>
        <v>6.1</v>
      </c>
      <c r="L66" s="9"/>
    </row>
    <row r="67" spans="1:12" s="3" customFormat="1" ht="18.75" customHeight="1">
      <c r="A67" s="15">
        <v>63</v>
      </c>
      <c r="B67" s="43" t="s">
        <v>233</v>
      </c>
      <c r="C67" s="38" t="s">
        <v>232</v>
      </c>
      <c r="D67" s="39">
        <v>34179</v>
      </c>
      <c r="E67" s="34" t="s">
        <v>30</v>
      </c>
      <c r="F67" s="25">
        <v>6</v>
      </c>
      <c r="G67" s="25">
        <v>6</v>
      </c>
      <c r="H67" s="26">
        <v>8</v>
      </c>
      <c r="I67" s="23">
        <v>6</v>
      </c>
      <c r="J67" s="9">
        <v>6</v>
      </c>
      <c r="K67" s="19">
        <f t="shared" si="0"/>
        <v>6.2</v>
      </c>
      <c r="L67" s="9"/>
    </row>
    <row r="68" spans="1:12" s="3" customFormat="1" ht="18.75" customHeight="1">
      <c r="A68" s="15">
        <v>64</v>
      </c>
      <c r="B68" s="43" t="s">
        <v>231</v>
      </c>
      <c r="C68" s="38" t="s">
        <v>230</v>
      </c>
      <c r="D68" s="39">
        <v>34586</v>
      </c>
      <c r="E68" s="34" t="s">
        <v>30</v>
      </c>
      <c r="F68" s="25">
        <v>6</v>
      </c>
      <c r="G68" s="25">
        <v>6</v>
      </c>
      <c r="H68" s="26">
        <v>8</v>
      </c>
      <c r="I68" s="23">
        <v>7</v>
      </c>
      <c r="J68" s="9">
        <v>5</v>
      </c>
      <c r="K68" s="19">
        <f t="shared" si="0"/>
        <v>5.9</v>
      </c>
      <c r="L68" s="9"/>
    </row>
    <row r="69" spans="1:12" s="3" customFormat="1" ht="18.75" customHeight="1">
      <c r="A69" s="15">
        <v>65</v>
      </c>
      <c r="B69" s="43" t="s">
        <v>229</v>
      </c>
      <c r="C69" s="38" t="s">
        <v>228</v>
      </c>
      <c r="D69" s="39">
        <v>34566</v>
      </c>
      <c r="E69" s="34" t="s">
        <v>30</v>
      </c>
      <c r="F69" s="25">
        <v>9</v>
      </c>
      <c r="G69" s="25">
        <v>6</v>
      </c>
      <c r="H69" s="26">
        <v>8</v>
      </c>
      <c r="I69" s="23">
        <v>7</v>
      </c>
      <c r="J69" s="9">
        <v>6</v>
      </c>
      <c r="K69" s="19">
        <f t="shared" si="0"/>
        <v>6.7</v>
      </c>
      <c r="L69" s="9"/>
    </row>
    <row r="70" spans="1:12" s="3" customFormat="1" ht="18.75" customHeight="1">
      <c r="A70" s="15">
        <v>66</v>
      </c>
      <c r="B70" s="43" t="s">
        <v>227</v>
      </c>
      <c r="C70" s="38" t="s">
        <v>226</v>
      </c>
      <c r="D70" s="39">
        <v>34604</v>
      </c>
      <c r="E70" s="34" t="s">
        <v>54</v>
      </c>
      <c r="F70" s="25">
        <v>9</v>
      </c>
      <c r="G70" s="25">
        <v>6</v>
      </c>
      <c r="H70" s="26">
        <v>9</v>
      </c>
      <c r="I70" s="23">
        <v>3</v>
      </c>
      <c r="J70" s="9">
        <v>6</v>
      </c>
      <c r="K70" s="19">
        <f aca="true" t="shared" si="1" ref="K70:K96">SUM(F70*0.1+G70*0.1+H70*0.1+I70*0.2+J70*0.5)</f>
        <v>6</v>
      </c>
      <c r="L70" s="9"/>
    </row>
    <row r="71" spans="1:12" s="3" customFormat="1" ht="18.75" customHeight="1">
      <c r="A71" s="15">
        <v>67</v>
      </c>
      <c r="B71" s="43" t="s">
        <v>225</v>
      </c>
      <c r="C71" s="38" t="s">
        <v>224</v>
      </c>
      <c r="D71" s="39">
        <v>34191</v>
      </c>
      <c r="E71" s="34" t="s">
        <v>25</v>
      </c>
      <c r="F71" s="25">
        <v>7</v>
      </c>
      <c r="G71" s="25">
        <v>6</v>
      </c>
      <c r="H71" s="26">
        <v>4</v>
      </c>
      <c r="I71" s="23">
        <v>8</v>
      </c>
      <c r="J71" s="9">
        <v>5</v>
      </c>
      <c r="K71" s="19">
        <f t="shared" si="1"/>
        <v>5.800000000000001</v>
      </c>
      <c r="L71" s="9"/>
    </row>
    <row r="72" spans="1:12" s="3" customFormat="1" ht="18.75" customHeight="1">
      <c r="A72" s="15">
        <v>68</v>
      </c>
      <c r="B72" s="43" t="s">
        <v>223</v>
      </c>
      <c r="C72" s="38" t="s">
        <v>222</v>
      </c>
      <c r="D72" s="39">
        <v>34666</v>
      </c>
      <c r="E72" s="34" t="s">
        <v>25</v>
      </c>
      <c r="F72" s="25"/>
      <c r="G72" s="25"/>
      <c r="H72" s="26"/>
      <c r="I72" s="23"/>
      <c r="J72" s="9"/>
      <c r="K72" s="19"/>
      <c r="L72" s="47" t="s">
        <v>725</v>
      </c>
    </row>
    <row r="73" spans="1:12" s="3" customFormat="1" ht="18.75" customHeight="1">
      <c r="A73" s="15">
        <v>69</v>
      </c>
      <c r="B73" s="43" t="s">
        <v>221</v>
      </c>
      <c r="C73" s="38" t="s">
        <v>220</v>
      </c>
      <c r="D73" s="39">
        <v>34675</v>
      </c>
      <c r="E73" s="34" t="s">
        <v>25</v>
      </c>
      <c r="F73" s="25">
        <v>7</v>
      </c>
      <c r="G73" s="25">
        <v>6</v>
      </c>
      <c r="H73" s="26">
        <v>7</v>
      </c>
      <c r="I73" s="23">
        <v>6</v>
      </c>
      <c r="J73" s="9">
        <v>7</v>
      </c>
      <c r="K73" s="19">
        <f t="shared" si="1"/>
        <v>6.700000000000001</v>
      </c>
      <c r="L73" s="9"/>
    </row>
    <row r="74" spans="1:12" s="3" customFormat="1" ht="18.75" customHeight="1">
      <c r="A74" s="15">
        <v>70</v>
      </c>
      <c r="B74" s="43" t="s">
        <v>219</v>
      </c>
      <c r="C74" s="38" t="s">
        <v>218</v>
      </c>
      <c r="D74" s="39">
        <v>33985</v>
      </c>
      <c r="E74" s="34" t="s">
        <v>35</v>
      </c>
      <c r="F74" s="25">
        <v>9</v>
      </c>
      <c r="G74" s="25">
        <v>6</v>
      </c>
      <c r="H74" s="26">
        <v>9</v>
      </c>
      <c r="I74" s="23">
        <v>5</v>
      </c>
      <c r="J74" s="9">
        <v>8</v>
      </c>
      <c r="K74" s="19">
        <f t="shared" si="1"/>
        <v>7.4</v>
      </c>
      <c r="L74" s="9"/>
    </row>
    <row r="75" spans="1:12" s="3" customFormat="1" ht="18.75" customHeight="1">
      <c r="A75" s="15">
        <v>71</v>
      </c>
      <c r="B75" s="43" t="s">
        <v>217</v>
      </c>
      <c r="C75" s="38" t="s">
        <v>216</v>
      </c>
      <c r="D75" s="39">
        <v>34361</v>
      </c>
      <c r="E75" s="34" t="s">
        <v>40</v>
      </c>
      <c r="F75" s="25">
        <v>8</v>
      </c>
      <c r="G75" s="25">
        <v>6</v>
      </c>
      <c r="H75" s="26">
        <v>9</v>
      </c>
      <c r="I75" s="23">
        <v>8</v>
      </c>
      <c r="J75" s="9">
        <v>5</v>
      </c>
      <c r="K75" s="19">
        <f t="shared" si="1"/>
        <v>6.4</v>
      </c>
      <c r="L75" s="9"/>
    </row>
    <row r="76" spans="1:12" s="3" customFormat="1" ht="18.75" customHeight="1">
      <c r="A76" s="15">
        <v>72</v>
      </c>
      <c r="B76" s="43" t="s">
        <v>215</v>
      </c>
      <c r="C76" s="38" t="s">
        <v>214</v>
      </c>
      <c r="D76" s="39">
        <v>34282</v>
      </c>
      <c r="E76" s="34" t="s">
        <v>35</v>
      </c>
      <c r="F76" s="25">
        <v>9</v>
      </c>
      <c r="G76" s="25">
        <v>6</v>
      </c>
      <c r="H76" s="26">
        <v>9</v>
      </c>
      <c r="I76" s="23">
        <v>7</v>
      </c>
      <c r="J76" s="9">
        <v>7</v>
      </c>
      <c r="K76" s="19">
        <f t="shared" si="1"/>
        <v>7.3</v>
      </c>
      <c r="L76" s="9"/>
    </row>
    <row r="77" spans="1:12" s="3" customFormat="1" ht="18.75" customHeight="1">
      <c r="A77" s="15">
        <v>73</v>
      </c>
      <c r="B77" s="43" t="s">
        <v>213</v>
      </c>
      <c r="C77" s="38" t="s">
        <v>212</v>
      </c>
      <c r="D77" s="39">
        <v>34634</v>
      </c>
      <c r="E77" s="34" t="s">
        <v>25</v>
      </c>
      <c r="F77" s="25">
        <v>9</v>
      </c>
      <c r="G77" s="25">
        <v>6</v>
      </c>
      <c r="H77" s="26">
        <v>10</v>
      </c>
      <c r="I77" s="23">
        <v>9</v>
      </c>
      <c r="J77" s="9">
        <v>6</v>
      </c>
      <c r="K77" s="19">
        <f t="shared" si="1"/>
        <v>7.3</v>
      </c>
      <c r="L77" s="9"/>
    </row>
    <row r="78" spans="1:12" s="3" customFormat="1" ht="18.75" customHeight="1">
      <c r="A78" s="15">
        <v>74</v>
      </c>
      <c r="B78" s="43" t="s">
        <v>211</v>
      </c>
      <c r="C78" s="38" t="s">
        <v>210</v>
      </c>
      <c r="D78" s="39">
        <v>34533</v>
      </c>
      <c r="E78" s="34" t="s">
        <v>22</v>
      </c>
      <c r="F78" s="25">
        <v>9</v>
      </c>
      <c r="G78" s="25">
        <v>7</v>
      </c>
      <c r="H78" s="26">
        <v>7</v>
      </c>
      <c r="I78" s="23">
        <v>7</v>
      </c>
      <c r="J78" s="9">
        <v>8</v>
      </c>
      <c r="K78" s="19">
        <f t="shared" si="1"/>
        <v>7.7</v>
      </c>
      <c r="L78" s="9"/>
    </row>
    <row r="79" spans="1:12" s="3" customFormat="1" ht="18.75" customHeight="1">
      <c r="A79" s="15">
        <v>75</v>
      </c>
      <c r="B79" s="43" t="s">
        <v>209</v>
      </c>
      <c r="C79" s="38" t="s">
        <v>208</v>
      </c>
      <c r="D79" s="39">
        <v>34359</v>
      </c>
      <c r="E79" s="34" t="s">
        <v>22</v>
      </c>
      <c r="F79" s="25">
        <v>9</v>
      </c>
      <c r="G79" s="25">
        <v>7</v>
      </c>
      <c r="H79" s="26">
        <v>8</v>
      </c>
      <c r="I79" s="23">
        <v>6</v>
      </c>
      <c r="J79" s="9">
        <v>4</v>
      </c>
      <c r="K79" s="19">
        <f t="shared" si="1"/>
        <v>5.6000000000000005</v>
      </c>
      <c r="L79" s="9"/>
    </row>
    <row r="80" spans="1:12" ht="18.75" customHeight="1">
      <c r="A80" s="15">
        <v>76</v>
      </c>
      <c r="B80" s="43" t="s">
        <v>685</v>
      </c>
      <c r="C80" s="38" t="s">
        <v>686</v>
      </c>
      <c r="D80" s="39">
        <v>34170</v>
      </c>
      <c r="E80" s="34" t="s">
        <v>9</v>
      </c>
      <c r="F80" s="11">
        <v>6</v>
      </c>
      <c r="G80" s="11">
        <v>7</v>
      </c>
      <c r="H80" s="11">
        <v>7</v>
      </c>
      <c r="I80" s="11">
        <v>7</v>
      </c>
      <c r="J80" s="11">
        <v>5</v>
      </c>
      <c r="K80" s="19">
        <f t="shared" si="1"/>
        <v>5.9</v>
      </c>
      <c r="L80" s="11"/>
    </row>
    <row r="81" spans="1:12" ht="18.75" customHeight="1">
      <c r="A81" s="15">
        <v>77</v>
      </c>
      <c r="B81" s="43" t="s">
        <v>687</v>
      </c>
      <c r="C81" s="38" t="s">
        <v>688</v>
      </c>
      <c r="D81" s="39">
        <v>34576</v>
      </c>
      <c r="E81" s="34" t="s">
        <v>25</v>
      </c>
      <c r="F81" s="11">
        <v>7</v>
      </c>
      <c r="G81" s="11">
        <v>6</v>
      </c>
      <c r="H81" s="11">
        <v>9</v>
      </c>
      <c r="I81" s="11">
        <v>7</v>
      </c>
      <c r="J81" s="11">
        <v>4</v>
      </c>
      <c r="K81" s="19">
        <f t="shared" si="1"/>
        <v>5.6000000000000005</v>
      </c>
      <c r="L81" s="11"/>
    </row>
    <row r="82" spans="1:12" ht="18.75" customHeight="1">
      <c r="A82" s="15">
        <v>78</v>
      </c>
      <c r="B82" s="43" t="s">
        <v>689</v>
      </c>
      <c r="C82" s="38" t="s">
        <v>690</v>
      </c>
      <c r="D82" s="39">
        <v>34521</v>
      </c>
      <c r="E82" s="34" t="s">
        <v>25</v>
      </c>
      <c r="F82" s="11">
        <v>9</v>
      </c>
      <c r="G82" s="11">
        <v>6</v>
      </c>
      <c r="H82" s="11">
        <v>8</v>
      </c>
      <c r="I82" s="11">
        <v>7</v>
      </c>
      <c r="J82" s="11">
        <v>7</v>
      </c>
      <c r="K82" s="19">
        <f t="shared" si="1"/>
        <v>7.2</v>
      </c>
      <c r="L82" s="11"/>
    </row>
    <row r="83" spans="1:12" ht="18.75" customHeight="1">
      <c r="A83" s="15">
        <v>79</v>
      </c>
      <c r="B83" s="43" t="s">
        <v>691</v>
      </c>
      <c r="C83" s="38" t="s">
        <v>692</v>
      </c>
      <c r="D83" s="39">
        <v>34582</v>
      </c>
      <c r="E83" s="34" t="s">
        <v>22</v>
      </c>
      <c r="F83" s="11">
        <v>9</v>
      </c>
      <c r="G83" s="11">
        <v>7</v>
      </c>
      <c r="H83" s="11">
        <v>8</v>
      </c>
      <c r="I83" s="11">
        <v>7</v>
      </c>
      <c r="J83" s="11">
        <v>4</v>
      </c>
      <c r="K83" s="19">
        <f t="shared" si="1"/>
        <v>5.800000000000001</v>
      </c>
      <c r="L83" s="11"/>
    </row>
    <row r="84" spans="1:12" ht="18.75" customHeight="1">
      <c r="A84" s="15">
        <v>80</v>
      </c>
      <c r="B84" s="43" t="s">
        <v>693</v>
      </c>
      <c r="C84" s="38" t="s">
        <v>694</v>
      </c>
      <c r="D84" s="39">
        <v>34450</v>
      </c>
      <c r="E84" s="34" t="s">
        <v>25</v>
      </c>
      <c r="F84" s="11">
        <v>5</v>
      </c>
      <c r="G84" s="11">
        <v>6</v>
      </c>
      <c r="H84" s="11">
        <v>7</v>
      </c>
      <c r="I84" s="11">
        <v>4</v>
      </c>
      <c r="J84" s="11">
        <v>5</v>
      </c>
      <c r="K84" s="19">
        <f t="shared" si="1"/>
        <v>5.1000000000000005</v>
      </c>
      <c r="L84" s="11"/>
    </row>
    <row r="85" spans="1:12" ht="18.75" customHeight="1">
      <c r="A85" s="15">
        <v>81</v>
      </c>
      <c r="B85" s="43" t="s">
        <v>695</v>
      </c>
      <c r="C85" s="38" t="s">
        <v>696</v>
      </c>
      <c r="D85" s="39">
        <v>34447</v>
      </c>
      <c r="E85" s="34" t="s">
        <v>35</v>
      </c>
      <c r="F85" s="11">
        <v>9</v>
      </c>
      <c r="G85" s="11">
        <v>6</v>
      </c>
      <c r="H85" s="11">
        <v>7</v>
      </c>
      <c r="I85" s="11">
        <v>7</v>
      </c>
      <c r="J85" s="11">
        <v>5</v>
      </c>
      <c r="K85" s="19">
        <f t="shared" si="1"/>
        <v>6.1000000000000005</v>
      </c>
      <c r="L85" s="11"/>
    </row>
    <row r="86" spans="1:12" ht="18.75" customHeight="1">
      <c r="A86" s="15">
        <v>82</v>
      </c>
      <c r="B86" s="43" t="s">
        <v>697</v>
      </c>
      <c r="C86" s="38" t="s">
        <v>698</v>
      </c>
      <c r="D86" s="39">
        <v>34633</v>
      </c>
      <c r="E86" s="34" t="s">
        <v>35</v>
      </c>
      <c r="F86" s="11">
        <v>9</v>
      </c>
      <c r="G86" s="11">
        <v>6</v>
      </c>
      <c r="H86" s="11">
        <v>9</v>
      </c>
      <c r="I86" s="11">
        <v>6</v>
      </c>
      <c r="J86" s="11">
        <v>6</v>
      </c>
      <c r="K86" s="19">
        <f t="shared" si="1"/>
        <v>6.6</v>
      </c>
      <c r="L86" s="11"/>
    </row>
    <row r="87" spans="1:12" ht="18.75" customHeight="1">
      <c r="A87" s="15">
        <v>83</v>
      </c>
      <c r="B87" s="43" t="s">
        <v>699</v>
      </c>
      <c r="C87" s="38" t="s">
        <v>700</v>
      </c>
      <c r="D87" s="39">
        <v>34625</v>
      </c>
      <c r="E87" s="34" t="s">
        <v>49</v>
      </c>
      <c r="F87" s="11">
        <v>8</v>
      </c>
      <c r="G87" s="11">
        <v>7</v>
      </c>
      <c r="H87" s="11">
        <v>9</v>
      </c>
      <c r="I87" s="11">
        <v>2</v>
      </c>
      <c r="J87" s="11">
        <v>6</v>
      </c>
      <c r="K87" s="19">
        <f t="shared" si="1"/>
        <v>5.8</v>
      </c>
      <c r="L87" s="11"/>
    </row>
    <row r="88" spans="1:12" ht="18.75" customHeight="1">
      <c r="A88" s="15">
        <v>84</v>
      </c>
      <c r="B88" s="43" t="s">
        <v>701</v>
      </c>
      <c r="C88" s="38" t="s">
        <v>702</v>
      </c>
      <c r="D88" s="39">
        <v>34623</v>
      </c>
      <c r="E88" s="34" t="s">
        <v>49</v>
      </c>
      <c r="F88" s="11">
        <v>7</v>
      </c>
      <c r="G88" s="11">
        <v>7</v>
      </c>
      <c r="H88" s="11">
        <v>8</v>
      </c>
      <c r="I88" s="11">
        <v>7</v>
      </c>
      <c r="J88" s="11">
        <v>7</v>
      </c>
      <c r="K88" s="19">
        <f t="shared" si="1"/>
        <v>7.1000000000000005</v>
      </c>
      <c r="L88" s="11"/>
    </row>
    <row r="89" spans="1:12" ht="18.75" customHeight="1">
      <c r="A89" s="15">
        <v>85</v>
      </c>
      <c r="B89" s="43" t="s">
        <v>703</v>
      </c>
      <c r="C89" s="38" t="s">
        <v>704</v>
      </c>
      <c r="D89" s="39">
        <v>34593</v>
      </c>
      <c r="E89" s="34" t="s">
        <v>25</v>
      </c>
      <c r="F89" s="11">
        <v>9</v>
      </c>
      <c r="G89" s="11">
        <v>6</v>
      </c>
      <c r="H89" s="11">
        <v>10</v>
      </c>
      <c r="I89" s="11">
        <v>5</v>
      </c>
      <c r="J89" s="11">
        <v>6</v>
      </c>
      <c r="K89" s="19">
        <f t="shared" si="1"/>
        <v>6.5</v>
      </c>
      <c r="L89" s="11"/>
    </row>
    <row r="90" spans="1:12" ht="18.75" customHeight="1">
      <c r="A90" s="15">
        <v>86</v>
      </c>
      <c r="B90" s="43" t="s">
        <v>705</v>
      </c>
      <c r="C90" s="38" t="s">
        <v>706</v>
      </c>
      <c r="D90" s="39">
        <v>34579</v>
      </c>
      <c r="E90" s="34" t="s">
        <v>25</v>
      </c>
      <c r="F90" s="11">
        <v>6</v>
      </c>
      <c r="G90" s="11">
        <v>6</v>
      </c>
      <c r="H90" s="11">
        <v>7</v>
      </c>
      <c r="I90" s="11">
        <v>7</v>
      </c>
      <c r="J90" s="11">
        <v>5</v>
      </c>
      <c r="K90" s="19">
        <f t="shared" si="1"/>
        <v>5.800000000000001</v>
      </c>
      <c r="L90" s="11"/>
    </row>
    <row r="91" spans="1:12" ht="18.75" customHeight="1">
      <c r="A91" s="15">
        <v>87</v>
      </c>
      <c r="B91" s="43" t="s">
        <v>707</v>
      </c>
      <c r="C91" s="38" t="s">
        <v>708</v>
      </c>
      <c r="D91" s="39">
        <v>34655</v>
      </c>
      <c r="E91" s="34" t="s">
        <v>35</v>
      </c>
      <c r="F91" s="11">
        <v>9</v>
      </c>
      <c r="G91" s="11">
        <v>7</v>
      </c>
      <c r="H91" s="11">
        <v>10</v>
      </c>
      <c r="I91" s="11">
        <v>8</v>
      </c>
      <c r="J91" s="11">
        <v>7</v>
      </c>
      <c r="K91" s="19">
        <f t="shared" si="1"/>
        <v>7.7</v>
      </c>
      <c r="L91" s="11"/>
    </row>
    <row r="92" spans="1:12" ht="18.75" customHeight="1">
      <c r="A92" s="15">
        <v>88</v>
      </c>
      <c r="B92" s="43" t="s">
        <v>709</v>
      </c>
      <c r="C92" s="38" t="s">
        <v>710</v>
      </c>
      <c r="D92" s="39">
        <v>34235</v>
      </c>
      <c r="E92" s="34" t="s">
        <v>9</v>
      </c>
      <c r="F92" s="11">
        <v>9</v>
      </c>
      <c r="G92" s="11">
        <v>7</v>
      </c>
      <c r="H92" s="11">
        <v>9</v>
      </c>
      <c r="I92" s="11">
        <v>9</v>
      </c>
      <c r="J92" s="11">
        <v>4</v>
      </c>
      <c r="K92" s="19">
        <f t="shared" si="1"/>
        <v>6.3</v>
      </c>
      <c r="L92" s="11"/>
    </row>
    <row r="93" spans="1:12" ht="18.75" customHeight="1">
      <c r="A93" s="15">
        <v>89</v>
      </c>
      <c r="B93" s="43" t="s">
        <v>711</v>
      </c>
      <c r="C93" s="38" t="s">
        <v>712</v>
      </c>
      <c r="D93" s="39">
        <v>34487</v>
      </c>
      <c r="E93" s="34" t="s">
        <v>40</v>
      </c>
      <c r="F93" s="11">
        <v>7</v>
      </c>
      <c r="G93" s="11">
        <v>6</v>
      </c>
      <c r="H93" s="11">
        <v>8</v>
      </c>
      <c r="I93" s="11">
        <v>7</v>
      </c>
      <c r="J93" s="11">
        <v>4</v>
      </c>
      <c r="K93" s="19">
        <f t="shared" si="1"/>
        <v>5.500000000000001</v>
      </c>
      <c r="L93" s="11"/>
    </row>
    <row r="94" spans="1:12" ht="18.75" customHeight="1">
      <c r="A94" s="15">
        <v>90</v>
      </c>
      <c r="B94" s="43" t="s">
        <v>713</v>
      </c>
      <c r="C94" s="38" t="s">
        <v>714</v>
      </c>
      <c r="D94" s="39">
        <v>34637</v>
      </c>
      <c r="E94" s="34" t="s">
        <v>22</v>
      </c>
      <c r="F94" s="11">
        <v>9</v>
      </c>
      <c r="G94" s="11">
        <v>7</v>
      </c>
      <c r="H94" s="11">
        <v>7</v>
      </c>
      <c r="I94" s="11">
        <v>7</v>
      </c>
      <c r="J94" s="11">
        <v>6</v>
      </c>
      <c r="K94" s="19">
        <f t="shared" si="1"/>
        <v>6.7</v>
      </c>
      <c r="L94" s="11"/>
    </row>
    <row r="95" spans="1:12" ht="18.75" customHeight="1">
      <c r="A95" s="15">
        <v>91</v>
      </c>
      <c r="B95" s="43" t="s">
        <v>715</v>
      </c>
      <c r="C95" s="38" t="s">
        <v>716</v>
      </c>
      <c r="D95" s="39">
        <v>34371</v>
      </c>
      <c r="E95" s="34" t="s">
        <v>35</v>
      </c>
      <c r="F95" s="11">
        <v>7</v>
      </c>
      <c r="G95" s="11">
        <v>6</v>
      </c>
      <c r="H95" s="11">
        <v>7</v>
      </c>
      <c r="I95" s="11">
        <v>8</v>
      </c>
      <c r="J95" s="11">
        <v>6</v>
      </c>
      <c r="K95" s="19">
        <f t="shared" si="1"/>
        <v>6.6000000000000005</v>
      </c>
      <c r="L95" s="11"/>
    </row>
    <row r="96" spans="1:12" ht="18.75" customHeight="1">
      <c r="A96" s="16">
        <v>92</v>
      </c>
      <c r="B96" s="44" t="s">
        <v>717</v>
      </c>
      <c r="C96" s="52" t="s">
        <v>718</v>
      </c>
      <c r="D96" s="41">
        <v>33664</v>
      </c>
      <c r="E96" s="35" t="s">
        <v>719</v>
      </c>
      <c r="F96" s="32">
        <v>7</v>
      </c>
      <c r="G96" s="32">
        <v>6</v>
      </c>
      <c r="H96" s="32">
        <v>9</v>
      </c>
      <c r="I96" s="32">
        <v>8</v>
      </c>
      <c r="J96" s="32">
        <v>5</v>
      </c>
      <c r="K96" s="55">
        <f t="shared" si="1"/>
        <v>6.300000000000001</v>
      </c>
      <c r="L96" s="32"/>
    </row>
  </sheetData>
  <sheetProtection/>
  <mergeCells count="14">
    <mergeCell ref="L2:L4"/>
    <mergeCell ref="F3:F4"/>
    <mergeCell ref="E2:E4"/>
    <mergeCell ref="G3:G4"/>
    <mergeCell ref="K3:K4"/>
    <mergeCell ref="A1:C1"/>
    <mergeCell ref="H3:H4"/>
    <mergeCell ref="I3:I4"/>
    <mergeCell ref="J3:J4"/>
    <mergeCell ref="F2:K2"/>
    <mergeCell ref="A2:A4"/>
    <mergeCell ref="B2:B4"/>
    <mergeCell ref="C2:C4"/>
    <mergeCell ref="D2:D4"/>
  </mergeCells>
  <printOptions/>
  <pageMargins left="0.65" right="0.2" top="0.5" bottom="0.5" header="0.2" footer="0.2"/>
  <pageSetup horizontalDpi="600" verticalDpi="600" orientation="landscape" paperSize="9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61">
      <selection activeCell="L74" sqref="A5:L74"/>
    </sheetView>
  </sheetViews>
  <sheetFormatPr defaultColWidth="9.140625" defaultRowHeight="18" customHeight="1"/>
  <cols>
    <col min="1" max="1" width="4.140625" style="1" customWidth="1"/>
    <col min="2" max="2" width="10.00390625" style="2" customWidth="1"/>
    <col min="3" max="3" width="22.00390625" style="1" customWidth="1"/>
    <col min="4" max="4" width="10.421875" style="1" customWidth="1"/>
    <col min="5" max="5" width="19.7109375" style="1" customWidth="1"/>
    <col min="6" max="10" width="6.57421875" style="1" customWidth="1"/>
    <col min="11" max="11" width="10.57421875" style="1" customWidth="1"/>
    <col min="12" max="12" width="16.421875" style="31" customWidth="1"/>
    <col min="13" max="16384" width="9.140625" style="1" customWidth="1"/>
  </cols>
  <sheetData>
    <row r="1" spans="1:12" s="5" customFormat="1" ht="18" customHeight="1">
      <c r="A1" s="76" t="s">
        <v>737</v>
      </c>
      <c r="B1" s="76"/>
      <c r="C1" s="76"/>
      <c r="D1" s="6"/>
      <c r="E1" s="6"/>
      <c r="G1" s="6" t="s">
        <v>5</v>
      </c>
      <c r="L1" s="27"/>
    </row>
    <row r="2" spans="1:12" s="7" customFormat="1" ht="18" customHeight="1">
      <c r="A2" s="67" t="s">
        <v>6</v>
      </c>
      <c r="B2" s="72" t="s">
        <v>673</v>
      </c>
      <c r="C2" s="67" t="s">
        <v>674</v>
      </c>
      <c r="D2" s="73" t="s">
        <v>727</v>
      </c>
      <c r="E2" s="67" t="s">
        <v>676</v>
      </c>
      <c r="F2" s="67" t="s">
        <v>677</v>
      </c>
      <c r="G2" s="67"/>
      <c r="H2" s="67"/>
      <c r="I2" s="67"/>
      <c r="J2" s="67"/>
      <c r="K2" s="67"/>
      <c r="L2" s="77" t="s">
        <v>681</v>
      </c>
    </row>
    <row r="3" spans="1:12" s="7" customFormat="1" ht="18" customHeight="1">
      <c r="A3" s="67"/>
      <c r="B3" s="72"/>
      <c r="C3" s="67"/>
      <c r="D3" s="73"/>
      <c r="E3" s="67"/>
      <c r="F3" s="68" t="s">
        <v>682</v>
      </c>
      <c r="G3" s="68" t="s">
        <v>678</v>
      </c>
      <c r="H3" s="68" t="s">
        <v>679</v>
      </c>
      <c r="I3" s="68" t="s">
        <v>683</v>
      </c>
      <c r="J3" s="68" t="s">
        <v>680</v>
      </c>
      <c r="K3" s="69" t="s">
        <v>684</v>
      </c>
      <c r="L3" s="78"/>
    </row>
    <row r="4" spans="1:12" s="7" customFormat="1" ht="33.75" customHeight="1">
      <c r="A4" s="67"/>
      <c r="B4" s="67"/>
      <c r="C4" s="67"/>
      <c r="D4" s="73"/>
      <c r="E4" s="67"/>
      <c r="F4" s="68"/>
      <c r="G4" s="68"/>
      <c r="H4" s="68"/>
      <c r="I4" s="68"/>
      <c r="J4" s="68"/>
      <c r="K4" s="70"/>
      <c r="L4" s="79"/>
    </row>
    <row r="5" spans="1:12" s="14" customFormat="1" ht="18.75" customHeight="1">
      <c r="A5" s="13">
        <v>1</v>
      </c>
      <c r="B5" s="36" t="s">
        <v>496</v>
      </c>
      <c r="C5" s="36" t="s">
        <v>495</v>
      </c>
      <c r="D5" s="37">
        <v>34238</v>
      </c>
      <c r="E5" s="33" t="s">
        <v>14</v>
      </c>
      <c r="F5" s="8"/>
      <c r="G5" s="8"/>
      <c r="H5" s="8"/>
      <c r="I5" s="8"/>
      <c r="J5" s="8"/>
      <c r="K5" s="8"/>
      <c r="L5" s="46" t="s">
        <v>725</v>
      </c>
    </row>
    <row r="6" spans="1:12" s="14" customFormat="1" ht="18.75" customHeight="1">
      <c r="A6" s="15">
        <v>2</v>
      </c>
      <c r="B6" s="38" t="s">
        <v>494</v>
      </c>
      <c r="C6" s="38" t="s">
        <v>493</v>
      </c>
      <c r="D6" s="39">
        <v>34694</v>
      </c>
      <c r="E6" s="34" t="s">
        <v>49</v>
      </c>
      <c r="F6" s="10" t="s">
        <v>720</v>
      </c>
      <c r="G6" s="10" t="s">
        <v>720</v>
      </c>
      <c r="H6" s="10" t="s">
        <v>721</v>
      </c>
      <c r="I6" s="9">
        <v>7</v>
      </c>
      <c r="J6" s="10" t="s">
        <v>722</v>
      </c>
      <c r="K6" s="19">
        <f aca="true" t="shared" si="0" ref="K6:K69">SUM(F6*0.1+G6*0.1+H6*0.1+I6*0.2+J6*0.5)</f>
        <v>6.300000000000001</v>
      </c>
      <c r="L6" s="29"/>
    </row>
    <row r="7" spans="1:12" s="14" customFormat="1" ht="18.75" customHeight="1">
      <c r="A7" s="15">
        <v>3</v>
      </c>
      <c r="B7" s="38" t="s">
        <v>492</v>
      </c>
      <c r="C7" s="38" t="s">
        <v>491</v>
      </c>
      <c r="D7" s="39">
        <v>34382</v>
      </c>
      <c r="E7" s="34" t="s">
        <v>30</v>
      </c>
      <c r="F7" s="9">
        <v>8</v>
      </c>
      <c r="G7" s="9">
        <v>6</v>
      </c>
      <c r="H7" s="9">
        <v>8</v>
      </c>
      <c r="I7" s="9">
        <v>7</v>
      </c>
      <c r="J7" s="9">
        <v>7</v>
      </c>
      <c r="K7" s="19">
        <f t="shared" si="0"/>
        <v>7.1000000000000005</v>
      </c>
      <c r="L7" s="47"/>
    </row>
    <row r="8" spans="1:12" s="14" customFormat="1" ht="18.75" customHeight="1">
      <c r="A8" s="15">
        <v>4</v>
      </c>
      <c r="B8" s="38" t="s">
        <v>490</v>
      </c>
      <c r="C8" s="38" t="s">
        <v>489</v>
      </c>
      <c r="D8" s="39">
        <v>34095</v>
      </c>
      <c r="E8" s="34" t="s">
        <v>30</v>
      </c>
      <c r="F8" s="9">
        <v>7</v>
      </c>
      <c r="G8" s="9">
        <v>7</v>
      </c>
      <c r="H8" s="9">
        <v>10</v>
      </c>
      <c r="I8" s="9">
        <v>5</v>
      </c>
      <c r="J8" s="9">
        <v>4</v>
      </c>
      <c r="K8" s="19">
        <f t="shared" si="0"/>
        <v>5.4</v>
      </c>
      <c r="L8" s="47"/>
    </row>
    <row r="9" spans="1:12" s="14" customFormat="1" ht="18.75" customHeight="1">
      <c r="A9" s="15">
        <v>5</v>
      </c>
      <c r="B9" s="38" t="s">
        <v>488</v>
      </c>
      <c r="C9" s="38" t="s">
        <v>487</v>
      </c>
      <c r="D9" s="39">
        <v>34201</v>
      </c>
      <c r="E9" s="34" t="s">
        <v>22</v>
      </c>
      <c r="F9" s="9">
        <v>6</v>
      </c>
      <c r="G9" s="9">
        <v>10</v>
      </c>
      <c r="H9" s="9">
        <v>8</v>
      </c>
      <c r="I9" s="9">
        <v>7</v>
      </c>
      <c r="J9" s="9">
        <v>4</v>
      </c>
      <c r="K9" s="19">
        <f t="shared" si="0"/>
        <v>5.800000000000001</v>
      </c>
      <c r="L9" s="47"/>
    </row>
    <row r="10" spans="1:12" s="14" customFormat="1" ht="18.75" customHeight="1">
      <c r="A10" s="15">
        <v>6</v>
      </c>
      <c r="B10" s="38" t="s">
        <v>486</v>
      </c>
      <c r="C10" s="38" t="s">
        <v>485</v>
      </c>
      <c r="D10" s="39">
        <v>34056</v>
      </c>
      <c r="E10" s="34" t="s">
        <v>10</v>
      </c>
      <c r="F10" s="9">
        <v>8</v>
      </c>
      <c r="G10" s="9">
        <v>8</v>
      </c>
      <c r="H10" s="9">
        <v>6</v>
      </c>
      <c r="I10" s="9">
        <v>8</v>
      </c>
      <c r="J10" s="9">
        <v>7</v>
      </c>
      <c r="K10" s="19">
        <f t="shared" si="0"/>
        <v>7.300000000000001</v>
      </c>
      <c r="L10" s="47"/>
    </row>
    <row r="11" spans="1:12" s="14" customFormat="1" ht="18.75" customHeight="1">
      <c r="A11" s="15">
        <v>7</v>
      </c>
      <c r="B11" s="38" t="s">
        <v>484</v>
      </c>
      <c r="C11" s="38" t="s">
        <v>483</v>
      </c>
      <c r="D11" s="39">
        <v>34620</v>
      </c>
      <c r="E11" s="34" t="s">
        <v>30</v>
      </c>
      <c r="F11" s="9">
        <v>7</v>
      </c>
      <c r="G11" s="9">
        <v>6</v>
      </c>
      <c r="H11" s="9">
        <v>8</v>
      </c>
      <c r="I11" s="9">
        <v>2</v>
      </c>
      <c r="J11" s="9">
        <v>7</v>
      </c>
      <c r="K11" s="19">
        <f t="shared" si="0"/>
        <v>6</v>
      </c>
      <c r="L11" s="47"/>
    </row>
    <row r="12" spans="1:12" s="14" customFormat="1" ht="18.75" customHeight="1">
      <c r="A12" s="15">
        <v>8</v>
      </c>
      <c r="B12" s="38" t="s">
        <v>482</v>
      </c>
      <c r="C12" s="38" t="s">
        <v>481</v>
      </c>
      <c r="D12" s="39">
        <v>34336</v>
      </c>
      <c r="E12" s="34" t="s">
        <v>25</v>
      </c>
      <c r="F12" s="9">
        <v>7</v>
      </c>
      <c r="G12" s="9">
        <v>7</v>
      </c>
      <c r="H12" s="9">
        <v>7</v>
      </c>
      <c r="I12" s="9">
        <v>6</v>
      </c>
      <c r="J12" s="9">
        <v>6</v>
      </c>
      <c r="K12" s="19">
        <f t="shared" si="0"/>
        <v>6.300000000000001</v>
      </c>
      <c r="L12" s="47"/>
    </row>
    <row r="13" spans="1:12" s="14" customFormat="1" ht="18.75" customHeight="1">
      <c r="A13" s="15">
        <v>9</v>
      </c>
      <c r="B13" s="38" t="s">
        <v>480</v>
      </c>
      <c r="C13" s="38" t="s">
        <v>479</v>
      </c>
      <c r="D13" s="39">
        <v>34390</v>
      </c>
      <c r="E13" s="34" t="s">
        <v>49</v>
      </c>
      <c r="F13" s="9"/>
      <c r="G13" s="9"/>
      <c r="H13" s="9"/>
      <c r="I13" s="9"/>
      <c r="J13" s="9"/>
      <c r="K13" s="19"/>
      <c r="L13" s="47" t="s">
        <v>725</v>
      </c>
    </row>
    <row r="14" spans="1:12" s="14" customFormat="1" ht="18.75" customHeight="1">
      <c r="A14" s="15">
        <v>10</v>
      </c>
      <c r="B14" s="38" t="s">
        <v>478</v>
      </c>
      <c r="C14" s="38" t="s">
        <v>477</v>
      </c>
      <c r="D14" s="39">
        <v>34564</v>
      </c>
      <c r="E14" s="34" t="s">
        <v>25</v>
      </c>
      <c r="F14" s="9">
        <v>5</v>
      </c>
      <c r="G14" s="9">
        <v>7</v>
      </c>
      <c r="H14" s="9">
        <v>6</v>
      </c>
      <c r="I14" s="9">
        <v>6</v>
      </c>
      <c r="J14" s="9">
        <v>5</v>
      </c>
      <c r="K14" s="19">
        <f t="shared" si="0"/>
        <v>5.5</v>
      </c>
      <c r="L14" s="47"/>
    </row>
    <row r="15" spans="1:12" s="14" customFormat="1" ht="18.75" customHeight="1">
      <c r="A15" s="15">
        <v>11</v>
      </c>
      <c r="B15" s="38" t="s">
        <v>476</v>
      </c>
      <c r="C15" s="38" t="s">
        <v>475</v>
      </c>
      <c r="D15" s="39">
        <v>34439</v>
      </c>
      <c r="E15" s="34" t="s">
        <v>30</v>
      </c>
      <c r="F15" s="9">
        <v>6</v>
      </c>
      <c r="G15" s="9">
        <v>6</v>
      </c>
      <c r="H15" s="9">
        <v>3</v>
      </c>
      <c r="I15" s="9">
        <v>2</v>
      </c>
      <c r="J15" s="9">
        <v>8</v>
      </c>
      <c r="K15" s="19">
        <f t="shared" si="0"/>
        <v>5.9</v>
      </c>
      <c r="L15" s="47"/>
    </row>
    <row r="16" spans="1:12" s="14" customFormat="1" ht="18.75" customHeight="1">
      <c r="A16" s="15">
        <v>12</v>
      </c>
      <c r="B16" s="38" t="s">
        <v>474</v>
      </c>
      <c r="C16" s="38" t="s">
        <v>473</v>
      </c>
      <c r="D16" s="39">
        <v>34405</v>
      </c>
      <c r="E16" s="34" t="s">
        <v>54</v>
      </c>
      <c r="F16" s="9"/>
      <c r="G16" s="9"/>
      <c r="H16" s="9"/>
      <c r="I16" s="9"/>
      <c r="J16" s="9"/>
      <c r="K16" s="19"/>
      <c r="L16" s="47" t="s">
        <v>725</v>
      </c>
    </row>
    <row r="17" spans="1:12" s="14" customFormat="1" ht="18.75" customHeight="1">
      <c r="A17" s="15">
        <v>13</v>
      </c>
      <c r="B17" s="38" t="s">
        <v>472</v>
      </c>
      <c r="C17" s="38" t="s">
        <v>471</v>
      </c>
      <c r="D17" s="39">
        <v>34678</v>
      </c>
      <c r="E17" s="34" t="s">
        <v>25</v>
      </c>
      <c r="F17" s="9"/>
      <c r="G17" s="9"/>
      <c r="H17" s="9"/>
      <c r="I17" s="9"/>
      <c r="J17" s="9"/>
      <c r="K17" s="19"/>
      <c r="L17" s="47" t="s">
        <v>725</v>
      </c>
    </row>
    <row r="18" spans="1:12" s="14" customFormat="1" ht="18.75" customHeight="1">
      <c r="A18" s="15">
        <v>14</v>
      </c>
      <c r="B18" s="38" t="s">
        <v>470</v>
      </c>
      <c r="C18" s="38" t="s">
        <v>469</v>
      </c>
      <c r="D18" s="39">
        <v>34100</v>
      </c>
      <c r="E18" s="34" t="s">
        <v>22</v>
      </c>
      <c r="F18" s="9">
        <v>5</v>
      </c>
      <c r="G18" s="9">
        <v>9</v>
      </c>
      <c r="H18" s="9">
        <v>5</v>
      </c>
      <c r="I18" s="9">
        <v>7</v>
      </c>
      <c r="J18" s="9">
        <v>5</v>
      </c>
      <c r="K18" s="19">
        <f t="shared" si="0"/>
        <v>5.8</v>
      </c>
      <c r="L18" s="47"/>
    </row>
    <row r="19" spans="1:12" s="14" customFormat="1" ht="18.75" customHeight="1">
      <c r="A19" s="15">
        <v>15</v>
      </c>
      <c r="B19" s="38" t="s">
        <v>468</v>
      </c>
      <c r="C19" s="38" t="s">
        <v>467</v>
      </c>
      <c r="D19" s="39">
        <v>34505</v>
      </c>
      <c r="E19" s="34" t="s">
        <v>22</v>
      </c>
      <c r="F19" s="9"/>
      <c r="G19" s="9"/>
      <c r="H19" s="9"/>
      <c r="I19" s="9"/>
      <c r="J19" s="9"/>
      <c r="K19" s="19"/>
      <c r="L19" s="47" t="s">
        <v>725</v>
      </c>
    </row>
    <row r="20" spans="1:12" s="14" customFormat="1" ht="18.75" customHeight="1">
      <c r="A20" s="15">
        <v>16</v>
      </c>
      <c r="B20" s="38" t="s">
        <v>466</v>
      </c>
      <c r="C20" s="38" t="s">
        <v>465</v>
      </c>
      <c r="D20" s="39">
        <v>34699</v>
      </c>
      <c r="E20" s="34" t="s">
        <v>22</v>
      </c>
      <c r="F20" s="9">
        <v>7</v>
      </c>
      <c r="G20" s="9">
        <v>8</v>
      </c>
      <c r="H20" s="9">
        <v>6</v>
      </c>
      <c r="I20" s="9">
        <v>2</v>
      </c>
      <c r="J20" s="9">
        <v>7</v>
      </c>
      <c r="K20" s="19">
        <f t="shared" si="0"/>
        <v>6</v>
      </c>
      <c r="L20" s="47"/>
    </row>
    <row r="21" spans="1:12" s="14" customFormat="1" ht="18.75" customHeight="1">
      <c r="A21" s="15">
        <v>17</v>
      </c>
      <c r="B21" s="38" t="s">
        <v>464</v>
      </c>
      <c r="C21" s="38" t="s">
        <v>463</v>
      </c>
      <c r="D21" s="39">
        <v>34599</v>
      </c>
      <c r="E21" s="34" t="s">
        <v>30</v>
      </c>
      <c r="F21" s="9">
        <v>5</v>
      </c>
      <c r="G21" s="9">
        <v>6</v>
      </c>
      <c r="H21" s="9">
        <v>9</v>
      </c>
      <c r="I21" s="9">
        <v>6</v>
      </c>
      <c r="J21" s="9">
        <v>6</v>
      </c>
      <c r="K21" s="19">
        <f t="shared" si="0"/>
        <v>6.2</v>
      </c>
      <c r="L21" s="47"/>
    </row>
    <row r="22" spans="1:12" s="14" customFormat="1" ht="18.75" customHeight="1">
      <c r="A22" s="15">
        <v>18</v>
      </c>
      <c r="B22" s="38" t="s">
        <v>462</v>
      </c>
      <c r="C22" s="38" t="s">
        <v>461</v>
      </c>
      <c r="D22" s="39">
        <v>33997</v>
      </c>
      <c r="E22" s="34" t="s">
        <v>460</v>
      </c>
      <c r="F22" s="9">
        <v>5</v>
      </c>
      <c r="G22" s="9">
        <v>10</v>
      </c>
      <c r="H22" s="9">
        <v>5</v>
      </c>
      <c r="I22" s="9">
        <v>4</v>
      </c>
      <c r="J22" s="9">
        <v>7</v>
      </c>
      <c r="K22" s="19">
        <f t="shared" si="0"/>
        <v>6.3</v>
      </c>
      <c r="L22" s="47"/>
    </row>
    <row r="23" spans="1:12" s="14" customFormat="1" ht="18.75" customHeight="1">
      <c r="A23" s="15">
        <v>19</v>
      </c>
      <c r="B23" s="38" t="s">
        <v>459</v>
      </c>
      <c r="C23" s="38" t="s">
        <v>458</v>
      </c>
      <c r="D23" s="39">
        <v>34277</v>
      </c>
      <c r="E23" s="34" t="s">
        <v>10</v>
      </c>
      <c r="F23" s="9">
        <v>7</v>
      </c>
      <c r="G23" s="9">
        <v>8</v>
      </c>
      <c r="H23" s="9">
        <v>8</v>
      </c>
      <c r="I23" s="9">
        <v>5</v>
      </c>
      <c r="J23" s="9">
        <v>6</v>
      </c>
      <c r="K23" s="19">
        <f t="shared" si="0"/>
        <v>6.3</v>
      </c>
      <c r="L23" s="47"/>
    </row>
    <row r="24" spans="1:12" s="14" customFormat="1" ht="18.75" customHeight="1">
      <c r="A24" s="15">
        <v>20</v>
      </c>
      <c r="B24" s="38" t="s">
        <v>457</v>
      </c>
      <c r="C24" s="38" t="s">
        <v>456</v>
      </c>
      <c r="D24" s="39">
        <v>33378</v>
      </c>
      <c r="E24" s="34" t="s">
        <v>35</v>
      </c>
      <c r="F24" s="9">
        <v>6</v>
      </c>
      <c r="G24" s="9">
        <v>8</v>
      </c>
      <c r="H24" s="9">
        <v>7</v>
      </c>
      <c r="I24" s="9">
        <v>5</v>
      </c>
      <c r="J24" s="9">
        <v>6</v>
      </c>
      <c r="K24" s="19">
        <f t="shared" si="0"/>
        <v>6.1</v>
      </c>
      <c r="L24" s="47"/>
    </row>
    <row r="25" spans="1:12" s="14" customFormat="1" ht="18.75" customHeight="1">
      <c r="A25" s="15">
        <v>21</v>
      </c>
      <c r="B25" s="38" t="s">
        <v>455</v>
      </c>
      <c r="C25" s="38" t="s">
        <v>454</v>
      </c>
      <c r="D25" s="39">
        <v>34403</v>
      </c>
      <c r="E25" s="34" t="s">
        <v>30</v>
      </c>
      <c r="F25" s="9">
        <v>8</v>
      </c>
      <c r="G25" s="9">
        <v>9</v>
      </c>
      <c r="H25" s="9">
        <v>8</v>
      </c>
      <c r="I25" s="9">
        <v>6</v>
      </c>
      <c r="J25" s="9">
        <v>5</v>
      </c>
      <c r="K25" s="19">
        <f t="shared" si="0"/>
        <v>6.2</v>
      </c>
      <c r="L25" s="47"/>
    </row>
    <row r="26" spans="1:12" s="14" customFormat="1" ht="18.75" customHeight="1">
      <c r="A26" s="15">
        <v>22</v>
      </c>
      <c r="B26" s="38" t="s">
        <v>453</v>
      </c>
      <c r="C26" s="38" t="s">
        <v>452</v>
      </c>
      <c r="D26" s="39">
        <v>34431</v>
      </c>
      <c r="E26" s="34" t="s">
        <v>49</v>
      </c>
      <c r="F26" s="9">
        <v>7</v>
      </c>
      <c r="G26" s="11">
        <v>7</v>
      </c>
      <c r="H26" s="9">
        <v>4</v>
      </c>
      <c r="I26" s="9">
        <v>5</v>
      </c>
      <c r="J26" s="9">
        <v>8</v>
      </c>
      <c r="K26" s="19">
        <f t="shared" si="0"/>
        <v>6.800000000000001</v>
      </c>
      <c r="L26" s="47"/>
    </row>
    <row r="27" spans="1:12" s="14" customFormat="1" ht="18.75" customHeight="1">
      <c r="A27" s="15">
        <v>23</v>
      </c>
      <c r="B27" s="38" t="s">
        <v>451</v>
      </c>
      <c r="C27" s="38" t="s">
        <v>450</v>
      </c>
      <c r="D27" s="39">
        <v>34178</v>
      </c>
      <c r="E27" s="34" t="s">
        <v>13</v>
      </c>
      <c r="F27" s="9">
        <v>5</v>
      </c>
      <c r="G27" s="9">
        <v>8</v>
      </c>
      <c r="H27" s="9">
        <v>9</v>
      </c>
      <c r="I27" s="9">
        <v>7</v>
      </c>
      <c r="J27" s="9">
        <v>6</v>
      </c>
      <c r="K27" s="19">
        <f t="shared" si="0"/>
        <v>6.6000000000000005</v>
      </c>
      <c r="L27" s="47"/>
    </row>
    <row r="28" spans="1:12" s="14" customFormat="1" ht="18.75" customHeight="1">
      <c r="A28" s="15">
        <v>24</v>
      </c>
      <c r="B28" s="38" t="s">
        <v>449</v>
      </c>
      <c r="C28" s="38" t="s">
        <v>448</v>
      </c>
      <c r="D28" s="39">
        <v>34269</v>
      </c>
      <c r="E28" s="34" t="s">
        <v>30</v>
      </c>
      <c r="F28" s="9">
        <v>9</v>
      </c>
      <c r="G28" s="9">
        <v>6</v>
      </c>
      <c r="H28" s="9">
        <v>6</v>
      </c>
      <c r="I28" s="9">
        <v>7</v>
      </c>
      <c r="J28" s="9">
        <v>6</v>
      </c>
      <c r="K28" s="19">
        <f t="shared" si="0"/>
        <v>6.5</v>
      </c>
      <c r="L28" s="47"/>
    </row>
    <row r="29" spans="1:12" s="14" customFormat="1" ht="18.75" customHeight="1">
      <c r="A29" s="15">
        <v>25</v>
      </c>
      <c r="B29" s="38" t="s">
        <v>447</v>
      </c>
      <c r="C29" s="38" t="s">
        <v>446</v>
      </c>
      <c r="D29" s="39">
        <v>34389</v>
      </c>
      <c r="E29" s="34" t="s">
        <v>25</v>
      </c>
      <c r="F29" s="9">
        <v>8</v>
      </c>
      <c r="G29" s="9">
        <v>10</v>
      </c>
      <c r="H29" s="9">
        <v>6</v>
      </c>
      <c r="I29" s="9">
        <v>5</v>
      </c>
      <c r="J29" s="9">
        <v>7</v>
      </c>
      <c r="K29" s="19">
        <f t="shared" si="0"/>
        <v>6.9</v>
      </c>
      <c r="L29" s="47"/>
    </row>
    <row r="30" spans="1:12" s="14" customFormat="1" ht="18.75" customHeight="1">
      <c r="A30" s="15">
        <v>26</v>
      </c>
      <c r="B30" s="38" t="s">
        <v>445</v>
      </c>
      <c r="C30" s="38" t="s">
        <v>444</v>
      </c>
      <c r="D30" s="39">
        <v>34354</v>
      </c>
      <c r="E30" s="34" t="s">
        <v>25</v>
      </c>
      <c r="F30" s="9">
        <v>7</v>
      </c>
      <c r="G30" s="9">
        <v>10</v>
      </c>
      <c r="H30" s="9">
        <v>5</v>
      </c>
      <c r="I30" s="9">
        <v>8</v>
      </c>
      <c r="J30" s="9">
        <v>6</v>
      </c>
      <c r="K30" s="19">
        <f t="shared" si="0"/>
        <v>6.800000000000001</v>
      </c>
      <c r="L30" s="47"/>
    </row>
    <row r="31" spans="1:12" s="14" customFormat="1" ht="18.75" customHeight="1">
      <c r="A31" s="15">
        <v>27</v>
      </c>
      <c r="B31" s="38" t="s">
        <v>443</v>
      </c>
      <c r="C31" s="38" t="s">
        <v>442</v>
      </c>
      <c r="D31" s="39">
        <v>34422</v>
      </c>
      <c r="E31" s="34" t="s">
        <v>40</v>
      </c>
      <c r="F31" s="9">
        <v>7</v>
      </c>
      <c r="G31" s="9">
        <v>9</v>
      </c>
      <c r="H31" s="9">
        <v>4</v>
      </c>
      <c r="I31" s="9">
        <v>8</v>
      </c>
      <c r="J31" s="9">
        <v>7</v>
      </c>
      <c r="K31" s="19">
        <f t="shared" si="0"/>
        <v>7.1</v>
      </c>
      <c r="L31" s="47"/>
    </row>
    <row r="32" spans="1:12" s="14" customFormat="1" ht="18.75" customHeight="1">
      <c r="A32" s="15">
        <v>28</v>
      </c>
      <c r="B32" s="38" t="s">
        <v>441</v>
      </c>
      <c r="C32" s="38" t="s">
        <v>440</v>
      </c>
      <c r="D32" s="39">
        <v>34661</v>
      </c>
      <c r="E32" s="34" t="s">
        <v>54</v>
      </c>
      <c r="F32" s="9">
        <v>7</v>
      </c>
      <c r="G32" s="9">
        <v>7</v>
      </c>
      <c r="H32" s="9">
        <v>7</v>
      </c>
      <c r="I32" s="9">
        <v>2</v>
      </c>
      <c r="J32" s="9">
        <v>3</v>
      </c>
      <c r="K32" s="54">
        <f t="shared" si="0"/>
        <v>4</v>
      </c>
      <c r="L32" s="47"/>
    </row>
    <row r="33" spans="1:12" s="14" customFormat="1" ht="18.75" customHeight="1">
      <c r="A33" s="15">
        <v>29</v>
      </c>
      <c r="B33" s="38" t="s">
        <v>439</v>
      </c>
      <c r="C33" s="38" t="s">
        <v>438</v>
      </c>
      <c r="D33" s="39">
        <v>34249</v>
      </c>
      <c r="E33" s="34" t="s">
        <v>9</v>
      </c>
      <c r="F33" s="9">
        <v>7</v>
      </c>
      <c r="G33" s="9">
        <v>8</v>
      </c>
      <c r="H33" s="9">
        <v>6</v>
      </c>
      <c r="I33" s="9">
        <v>7</v>
      </c>
      <c r="J33" s="9">
        <v>3</v>
      </c>
      <c r="K33" s="19">
        <f t="shared" si="0"/>
        <v>5</v>
      </c>
      <c r="L33" s="47"/>
    </row>
    <row r="34" spans="1:12" s="14" customFormat="1" ht="18.75" customHeight="1">
      <c r="A34" s="15">
        <v>30</v>
      </c>
      <c r="B34" s="38" t="s">
        <v>437</v>
      </c>
      <c r="C34" s="38" t="s">
        <v>436</v>
      </c>
      <c r="D34" s="39">
        <v>34383</v>
      </c>
      <c r="E34" s="34" t="s">
        <v>22</v>
      </c>
      <c r="F34" s="9">
        <v>9</v>
      </c>
      <c r="G34" s="9">
        <v>8</v>
      </c>
      <c r="H34" s="9">
        <v>7</v>
      </c>
      <c r="I34" s="9">
        <v>6</v>
      </c>
      <c r="J34" s="9">
        <v>5</v>
      </c>
      <c r="K34" s="19">
        <f t="shared" si="0"/>
        <v>6.1000000000000005</v>
      </c>
      <c r="L34" s="47"/>
    </row>
    <row r="35" spans="1:12" s="14" customFormat="1" ht="18.75" customHeight="1">
      <c r="A35" s="15">
        <v>31</v>
      </c>
      <c r="B35" s="38" t="s">
        <v>435</v>
      </c>
      <c r="C35" s="38" t="s">
        <v>434</v>
      </c>
      <c r="D35" s="39">
        <v>34323</v>
      </c>
      <c r="E35" s="34" t="s">
        <v>10</v>
      </c>
      <c r="F35" s="9">
        <v>9</v>
      </c>
      <c r="G35" s="9">
        <v>7</v>
      </c>
      <c r="H35" s="9">
        <v>8</v>
      </c>
      <c r="I35" s="9">
        <v>5</v>
      </c>
      <c r="J35" s="9">
        <v>8</v>
      </c>
      <c r="K35" s="19">
        <f t="shared" si="0"/>
        <v>7.4</v>
      </c>
      <c r="L35" s="47"/>
    </row>
    <row r="36" spans="1:12" s="14" customFormat="1" ht="18.75" customHeight="1">
      <c r="A36" s="15">
        <v>32</v>
      </c>
      <c r="B36" s="38" t="s">
        <v>433</v>
      </c>
      <c r="C36" s="38" t="s">
        <v>432</v>
      </c>
      <c r="D36" s="39">
        <v>34512</v>
      </c>
      <c r="E36" s="34" t="s">
        <v>40</v>
      </c>
      <c r="F36" s="9">
        <v>7</v>
      </c>
      <c r="G36" s="9">
        <v>9</v>
      </c>
      <c r="H36" s="9">
        <v>6</v>
      </c>
      <c r="I36" s="9">
        <v>2</v>
      </c>
      <c r="J36" s="9">
        <v>9</v>
      </c>
      <c r="K36" s="19">
        <f t="shared" si="0"/>
        <v>7.1</v>
      </c>
      <c r="L36" s="47"/>
    </row>
    <row r="37" spans="1:12" s="14" customFormat="1" ht="18.75" customHeight="1">
      <c r="A37" s="15">
        <v>33</v>
      </c>
      <c r="B37" s="38" t="s">
        <v>431</v>
      </c>
      <c r="C37" s="38" t="s">
        <v>430</v>
      </c>
      <c r="D37" s="39">
        <v>34659</v>
      </c>
      <c r="E37" s="34" t="s">
        <v>22</v>
      </c>
      <c r="F37" s="9"/>
      <c r="G37" s="49"/>
      <c r="H37" s="9"/>
      <c r="I37" s="9"/>
      <c r="J37" s="9"/>
      <c r="K37" s="19"/>
      <c r="L37" s="47" t="s">
        <v>725</v>
      </c>
    </row>
    <row r="38" spans="1:12" s="14" customFormat="1" ht="18.75" customHeight="1">
      <c r="A38" s="15">
        <v>34</v>
      </c>
      <c r="B38" s="38" t="s">
        <v>429</v>
      </c>
      <c r="C38" s="38" t="s">
        <v>428</v>
      </c>
      <c r="D38" s="39">
        <v>34176</v>
      </c>
      <c r="E38" s="34" t="s">
        <v>11</v>
      </c>
      <c r="F38" s="9">
        <v>5</v>
      </c>
      <c r="G38" s="9">
        <v>8</v>
      </c>
      <c r="H38" s="9">
        <v>6</v>
      </c>
      <c r="I38" s="9">
        <v>5</v>
      </c>
      <c r="J38" s="9">
        <v>3</v>
      </c>
      <c r="K38" s="54">
        <f t="shared" si="0"/>
        <v>4.4</v>
      </c>
      <c r="L38" s="47" t="s">
        <v>726</v>
      </c>
    </row>
    <row r="39" spans="1:12" s="14" customFormat="1" ht="18.75" customHeight="1">
      <c r="A39" s="15">
        <v>35</v>
      </c>
      <c r="B39" s="38" t="s">
        <v>427</v>
      </c>
      <c r="C39" s="38" t="s">
        <v>426</v>
      </c>
      <c r="D39" s="39">
        <v>33731</v>
      </c>
      <c r="E39" s="34" t="s">
        <v>0</v>
      </c>
      <c r="F39" s="9"/>
      <c r="G39" s="49"/>
      <c r="H39" s="9"/>
      <c r="I39" s="9"/>
      <c r="J39" s="9"/>
      <c r="K39" s="19"/>
      <c r="L39" s="47" t="s">
        <v>725</v>
      </c>
    </row>
    <row r="40" spans="1:12" s="14" customFormat="1" ht="18.75" customHeight="1">
      <c r="A40" s="15">
        <v>36</v>
      </c>
      <c r="B40" s="38" t="s">
        <v>425</v>
      </c>
      <c r="C40" s="38" t="s">
        <v>424</v>
      </c>
      <c r="D40" s="39">
        <v>33840</v>
      </c>
      <c r="E40" s="34" t="s">
        <v>11</v>
      </c>
      <c r="F40" s="9">
        <v>6</v>
      </c>
      <c r="G40" s="9">
        <v>8</v>
      </c>
      <c r="H40" s="9">
        <v>6</v>
      </c>
      <c r="I40" s="9">
        <v>2</v>
      </c>
      <c r="J40" s="9">
        <v>7</v>
      </c>
      <c r="K40" s="19">
        <f t="shared" si="0"/>
        <v>5.9</v>
      </c>
      <c r="L40" s="47"/>
    </row>
    <row r="41" spans="1:12" s="14" customFormat="1" ht="18.75" customHeight="1">
      <c r="A41" s="15">
        <v>37</v>
      </c>
      <c r="B41" s="38" t="s">
        <v>423</v>
      </c>
      <c r="C41" s="38" t="s">
        <v>422</v>
      </c>
      <c r="D41" s="39">
        <v>34045</v>
      </c>
      <c r="E41" s="34" t="s">
        <v>30</v>
      </c>
      <c r="F41" s="9">
        <v>7</v>
      </c>
      <c r="G41" s="9">
        <v>9</v>
      </c>
      <c r="H41" s="9">
        <v>7</v>
      </c>
      <c r="I41" s="9">
        <v>9</v>
      </c>
      <c r="J41" s="9">
        <v>7</v>
      </c>
      <c r="K41" s="19">
        <f t="shared" si="0"/>
        <v>7.6000000000000005</v>
      </c>
      <c r="L41" s="47"/>
    </row>
    <row r="42" spans="1:12" s="14" customFormat="1" ht="18.75" customHeight="1">
      <c r="A42" s="15">
        <v>38</v>
      </c>
      <c r="B42" s="38" t="s">
        <v>421</v>
      </c>
      <c r="C42" s="38" t="s">
        <v>420</v>
      </c>
      <c r="D42" s="39">
        <v>33824</v>
      </c>
      <c r="E42" s="34" t="s">
        <v>1</v>
      </c>
      <c r="F42" s="9">
        <v>7</v>
      </c>
      <c r="G42" s="9">
        <v>7</v>
      </c>
      <c r="H42" s="9">
        <v>2</v>
      </c>
      <c r="I42" s="9">
        <v>5</v>
      </c>
      <c r="J42" s="9">
        <v>3</v>
      </c>
      <c r="K42" s="54">
        <f t="shared" si="0"/>
        <v>4.1</v>
      </c>
      <c r="L42" s="47" t="s">
        <v>726</v>
      </c>
    </row>
    <row r="43" spans="1:12" s="14" customFormat="1" ht="18.75" customHeight="1">
      <c r="A43" s="15">
        <v>39</v>
      </c>
      <c r="B43" s="38" t="s">
        <v>419</v>
      </c>
      <c r="C43" s="38" t="s">
        <v>418</v>
      </c>
      <c r="D43" s="39">
        <v>34655</v>
      </c>
      <c r="E43" s="34" t="s">
        <v>25</v>
      </c>
      <c r="F43" s="9">
        <v>7</v>
      </c>
      <c r="G43" s="9">
        <v>7</v>
      </c>
      <c r="H43" s="9">
        <v>7</v>
      </c>
      <c r="I43" s="9">
        <v>7</v>
      </c>
      <c r="J43" s="9">
        <v>5</v>
      </c>
      <c r="K43" s="19">
        <f t="shared" si="0"/>
        <v>6</v>
      </c>
      <c r="L43" s="47"/>
    </row>
    <row r="44" spans="1:12" s="14" customFormat="1" ht="18.75" customHeight="1">
      <c r="A44" s="15">
        <v>40</v>
      </c>
      <c r="B44" s="38" t="s">
        <v>417</v>
      </c>
      <c r="C44" s="38" t="s">
        <v>416</v>
      </c>
      <c r="D44" s="39">
        <v>33657</v>
      </c>
      <c r="E44" s="34" t="s">
        <v>11</v>
      </c>
      <c r="F44" s="9">
        <v>5</v>
      </c>
      <c r="G44" s="9">
        <v>8</v>
      </c>
      <c r="H44" s="9">
        <v>9</v>
      </c>
      <c r="I44" s="9">
        <v>5</v>
      </c>
      <c r="J44" s="9">
        <v>5</v>
      </c>
      <c r="K44" s="19">
        <f t="shared" si="0"/>
        <v>5.7</v>
      </c>
      <c r="L44" s="47"/>
    </row>
    <row r="45" spans="1:12" s="14" customFormat="1" ht="18.75" customHeight="1">
      <c r="A45" s="15">
        <v>41</v>
      </c>
      <c r="B45" s="38" t="s">
        <v>415</v>
      </c>
      <c r="C45" s="38" t="s">
        <v>414</v>
      </c>
      <c r="D45" s="39">
        <v>34556</v>
      </c>
      <c r="E45" s="34" t="s">
        <v>40</v>
      </c>
      <c r="F45" s="9">
        <v>7</v>
      </c>
      <c r="G45" s="9">
        <v>9</v>
      </c>
      <c r="H45" s="9">
        <v>5</v>
      </c>
      <c r="I45" s="9">
        <v>7</v>
      </c>
      <c r="J45" s="9">
        <v>6</v>
      </c>
      <c r="K45" s="19">
        <f t="shared" si="0"/>
        <v>6.5</v>
      </c>
      <c r="L45" s="47"/>
    </row>
    <row r="46" spans="1:12" s="14" customFormat="1" ht="18.75" customHeight="1">
      <c r="A46" s="15">
        <v>42</v>
      </c>
      <c r="B46" s="38" t="s">
        <v>413</v>
      </c>
      <c r="C46" s="38" t="s">
        <v>412</v>
      </c>
      <c r="D46" s="39">
        <v>34658</v>
      </c>
      <c r="E46" s="34" t="s">
        <v>25</v>
      </c>
      <c r="F46" s="9">
        <v>8</v>
      </c>
      <c r="G46" s="9">
        <v>7</v>
      </c>
      <c r="H46" s="9">
        <v>7</v>
      </c>
      <c r="I46" s="9">
        <v>7</v>
      </c>
      <c r="J46" s="9">
        <v>5</v>
      </c>
      <c r="K46" s="19">
        <f t="shared" si="0"/>
        <v>6.1000000000000005</v>
      </c>
      <c r="L46" s="47"/>
    </row>
    <row r="47" spans="1:12" s="14" customFormat="1" ht="18.75" customHeight="1">
      <c r="A47" s="15">
        <v>43</v>
      </c>
      <c r="B47" s="38" t="s">
        <v>411</v>
      </c>
      <c r="C47" s="38" t="s">
        <v>410</v>
      </c>
      <c r="D47" s="39">
        <v>34209</v>
      </c>
      <c r="E47" s="34" t="s">
        <v>22</v>
      </c>
      <c r="F47" s="9"/>
      <c r="G47" s="49"/>
      <c r="H47" s="9"/>
      <c r="I47" s="9"/>
      <c r="J47" s="9"/>
      <c r="K47" s="19"/>
      <c r="L47" s="47" t="s">
        <v>725</v>
      </c>
    </row>
    <row r="48" spans="1:12" s="14" customFormat="1" ht="18.75" customHeight="1">
      <c r="A48" s="15">
        <v>44</v>
      </c>
      <c r="B48" s="38" t="s">
        <v>409</v>
      </c>
      <c r="C48" s="38" t="s">
        <v>408</v>
      </c>
      <c r="D48" s="39">
        <v>34566</v>
      </c>
      <c r="E48" s="34" t="s">
        <v>40</v>
      </c>
      <c r="F48" s="9">
        <v>5</v>
      </c>
      <c r="G48" s="9">
        <v>9</v>
      </c>
      <c r="H48" s="9">
        <v>8</v>
      </c>
      <c r="I48" s="9">
        <v>7</v>
      </c>
      <c r="J48" s="9">
        <v>5</v>
      </c>
      <c r="K48" s="19">
        <f t="shared" si="0"/>
        <v>6.1000000000000005</v>
      </c>
      <c r="L48" s="47"/>
    </row>
    <row r="49" spans="1:12" s="14" customFormat="1" ht="18.75" customHeight="1">
      <c r="A49" s="15">
        <v>45</v>
      </c>
      <c r="B49" s="38" t="s">
        <v>407</v>
      </c>
      <c r="C49" s="38" t="s">
        <v>406</v>
      </c>
      <c r="D49" s="39">
        <v>34128</v>
      </c>
      <c r="E49" s="34" t="s">
        <v>10</v>
      </c>
      <c r="F49" s="9">
        <v>6</v>
      </c>
      <c r="G49" s="9">
        <v>8</v>
      </c>
      <c r="H49" s="9">
        <v>6</v>
      </c>
      <c r="I49" s="9">
        <v>8</v>
      </c>
      <c r="J49" s="9">
        <v>5</v>
      </c>
      <c r="K49" s="19">
        <f t="shared" si="0"/>
        <v>6.1</v>
      </c>
      <c r="L49" s="47"/>
    </row>
    <row r="50" spans="1:12" s="14" customFormat="1" ht="18.75" customHeight="1">
      <c r="A50" s="15">
        <v>46</v>
      </c>
      <c r="B50" s="38" t="s">
        <v>405</v>
      </c>
      <c r="C50" s="38" t="s">
        <v>404</v>
      </c>
      <c r="D50" s="39">
        <v>34225</v>
      </c>
      <c r="E50" s="34" t="s">
        <v>30</v>
      </c>
      <c r="F50" s="9">
        <v>9</v>
      </c>
      <c r="G50" s="9">
        <v>6</v>
      </c>
      <c r="H50" s="9">
        <v>7</v>
      </c>
      <c r="I50" s="9">
        <v>5</v>
      </c>
      <c r="J50" s="9">
        <v>7</v>
      </c>
      <c r="K50" s="19">
        <f t="shared" si="0"/>
        <v>6.7</v>
      </c>
      <c r="L50" s="47"/>
    </row>
    <row r="51" spans="1:12" s="14" customFormat="1" ht="18.75" customHeight="1">
      <c r="A51" s="15">
        <v>47</v>
      </c>
      <c r="B51" s="38" t="s">
        <v>403</v>
      </c>
      <c r="C51" s="38" t="s">
        <v>402</v>
      </c>
      <c r="D51" s="39">
        <v>34483</v>
      </c>
      <c r="E51" s="34" t="s">
        <v>25</v>
      </c>
      <c r="F51" s="10" t="s">
        <v>721</v>
      </c>
      <c r="G51" s="10" t="s">
        <v>723</v>
      </c>
      <c r="H51" s="10" t="s">
        <v>724</v>
      </c>
      <c r="I51" s="9">
        <v>9</v>
      </c>
      <c r="J51" s="10" t="s">
        <v>720</v>
      </c>
      <c r="K51" s="19">
        <f t="shared" si="0"/>
        <v>7.6</v>
      </c>
      <c r="L51" s="29"/>
    </row>
    <row r="52" spans="1:12" s="14" customFormat="1" ht="18.75" customHeight="1">
      <c r="A52" s="15">
        <v>48</v>
      </c>
      <c r="B52" s="38" t="s">
        <v>401</v>
      </c>
      <c r="C52" s="38" t="s">
        <v>400</v>
      </c>
      <c r="D52" s="39">
        <v>34623</v>
      </c>
      <c r="E52" s="34" t="s">
        <v>22</v>
      </c>
      <c r="F52" s="9">
        <v>7</v>
      </c>
      <c r="G52" s="9">
        <v>8</v>
      </c>
      <c r="H52" s="9">
        <v>5</v>
      </c>
      <c r="I52" s="9">
        <v>6</v>
      </c>
      <c r="J52" s="9">
        <v>7</v>
      </c>
      <c r="K52" s="19">
        <f t="shared" si="0"/>
        <v>6.7</v>
      </c>
      <c r="L52" s="47"/>
    </row>
    <row r="53" spans="1:12" s="14" customFormat="1" ht="18.75" customHeight="1">
      <c r="A53" s="15">
        <v>49</v>
      </c>
      <c r="B53" s="38" t="s">
        <v>399</v>
      </c>
      <c r="C53" s="38" t="s">
        <v>398</v>
      </c>
      <c r="D53" s="39">
        <v>34105</v>
      </c>
      <c r="E53" s="34" t="s">
        <v>9</v>
      </c>
      <c r="F53" s="9">
        <v>6</v>
      </c>
      <c r="G53" s="9">
        <v>7</v>
      </c>
      <c r="H53" s="9">
        <v>4</v>
      </c>
      <c r="I53" s="9">
        <v>5</v>
      </c>
      <c r="J53" s="9">
        <v>6</v>
      </c>
      <c r="K53" s="19">
        <f t="shared" si="0"/>
        <v>5.7</v>
      </c>
      <c r="L53" s="47"/>
    </row>
    <row r="54" spans="1:12" s="14" customFormat="1" ht="18.75" customHeight="1">
      <c r="A54" s="15">
        <v>50</v>
      </c>
      <c r="B54" s="38" t="s">
        <v>397</v>
      </c>
      <c r="C54" s="38" t="s">
        <v>396</v>
      </c>
      <c r="D54" s="39">
        <v>34639</v>
      </c>
      <c r="E54" s="34" t="s">
        <v>25</v>
      </c>
      <c r="F54" s="9">
        <v>9</v>
      </c>
      <c r="G54" s="9">
        <v>10</v>
      </c>
      <c r="H54" s="9">
        <v>8</v>
      </c>
      <c r="I54" s="9">
        <v>6</v>
      </c>
      <c r="J54" s="9">
        <v>9</v>
      </c>
      <c r="K54" s="19">
        <f t="shared" si="0"/>
        <v>8.4</v>
      </c>
      <c r="L54" s="47"/>
    </row>
    <row r="55" spans="1:12" s="14" customFormat="1" ht="18.75" customHeight="1">
      <c r="A55" s="15">
        <v>51</v>
      </c>
      <c r="B55" s="38" t="s">
        <v>395</v>
      </c>
      <c r="C55" s="38" t="s">
        <v>168</v>
      </c>
      <c r="D55" s="39">
        <v>34068</v>
      </c>
      <c r="E55" s="34" t="s">
        <v>25</v>
      </c>
      <c r="F55" s="9">
        <v>8</v>
      </c>
      <c r="G55" s="9">
        <v>7</v>
      </c>
      <c r="H55" s="9">
        <v>7</v>
      </c>
      <c r="I55" s="9">
        <v>6</v>
      </c>
      <c r="J55" s="9">
        <v>9</v>
      </c>
      <c r="K55" s="19">
        <f t="shared" si="0"/>
        <v>7.9</v>
      </c>
      <c r="L55" s="47"/>
    </row>
    <row r="56" spans="1:12" s="14" customFormat="1" ht="18.75" customHeight="1">
      <c r="A56" s="15">
        <v>52</v>
      </c>
      <c r="B56" s="38" t="s">
        <v>394</v>
      </c>
      <c r="C56" s="38" t="s">
        <v>393</v>
      </c>
      <c r="D56" s="39">
        <v>34201</v>
      </c>
      <c r="E56" s="34" t="s">
        <v>22</v>
      </c>
      <c r="F56" s="9">
        <v>7</v>
      </c>
      <c r="G56" s="9">
        <v>8</v>
      </c>
      <c r="H56" s="9">
        <v>6</v>
      </c>
      <c r="I56" s="9">
        <v>6</v>
      </c>
      <c r="J56" s="9">
        <v>4</v>
      </c>
      <c r="K56" s="19">
        <f t="shared" si="0"/>
        <v>5.300000000000001</v>
      </c>
      <c r="L56" s="47"/>
    </row>
    <row r="57" spans="1:12" s="14" customFormat="1" ht="18.75" customHeight="1">
      <c r="A57" s="15">
        <v>53</v>
      </c>
      <c r="B57" s="38" t="s">
        <v>392</v>
      </c>
      <c r="C57" s="38" t="s">
        <v>391</v>
      </c>
      <c r="D57" s="39">
        <v>34379</v>
      </c>
      <c r="E57" s="34" t="s">
        <v>30</v>
      </c>
      <c r="F57" s="9">
        <v>5</v>
      </c>
      <c r="G57" s="9">
        <v>6</v>
      </c>
      <c r="H57" s="9">
        <v>7</v>
      </c>
      <c r="I57" s="9">
        <v>6</v>
      </c>
      <c r="J57" s="9">
        <v>8</v>
      </c>
      <c r="K57" s="19">
        <f t="shared" si="0"/>
        <v>7</v>
      </c>
      <c r="L57" s="47"/>
    </row>
    <row r="58" spans="1:12" s="14" customFormat="1" ht="18.75" customHeight="1">
      <c r="A58" s="15">
        <v>54</v>
      </c>
      <c r="B58" s="38" t="s">
        <v>390</v>
      </c>
      <c r="C58" s="38" t="s">
        <v>389</v>
      </c>
      <c r="D58" s="39">
        <v>34136</v>
      </c>
      <c r="E58" s="34" t="s">
        <v>9</v>
      </c>
      <c r="F58" s="9">
        <v>7</v>
      </c>
      <c r="G58" s="9">
        <v>7</v>
      </c>
      <c r="H58" s="9">
        <v>6</v>
      </c>
      <c r="I58" s="9">
        <v>9</v>
      </c>
      <c r="J58" s="9">
        <v>5</v>
      </c>
      <c r="K58" s="19">
        <f t="shared" si="0"/>
        <v>6.3</v>
      </c>
      <c r="L58" s="47"/>
    </row>
    <row r="59" spans="1:12" s="14" customFormat="1" ht="18.75" customHeight="1">
      <c r="A59" s="15">
        <v>55</v>
      </c>
      <c r="B59" s="38" t="s">
        <v>388</v>
      </c>
      <c r="C59" s="38" t="s">
        <v>387</v>
      </c>
      <c r="D59" s="39">
        <v>34110</v>
      </c>
      <c r="E59" s="34" t="s">
        <v>30</v>
      </c>
      <c r="F59" s="9">
        <v>7</v>
      </c>
      <c r="G59" s="9">
        <v>9</v>
      </c>
      <c r="H59" s="9">
        <v>6</v>
      </c>
      <c r="I59" s="9">
        <v>2</v>
      </c>
      <c r="J59" s="9">
        <v>6</v>
      </c>
      <c r="K59" s="19">
        <f t="shared" si="0"/>
        <v>5.6</v>
      </c>
      <c r="L59" s="47"/>
    </row>
    <row r="60" spans="1:12" s="14" customFormat="1" ht="18.75" customHeight="1">
      <c r="A60" s="15">
        <v>56</v>
      </c>
      <c r="B60" s="38" t="s">
        <v>386</v>
      </c>
      <c r="C60" s="38" t="s">
        <v>385</v>
      </c>
      <c r="D60" s="39">
        <v>33849</v>
      </c>
      <c r="E60" s="34" t="s">
        <v>30</v>
      </c>
      <c r="F60" s="9"/>
      <c r="G60" s="9"/>
      <c r="H60" s="9"/>
      <c r="I60" s="9"/>
      <c r="J60" s="9"/>
      <c r="K60" s="19"/>
      <c r="L60" s="47" t="s">
        <v>725</v>
      </c>
    </row>
    <row r="61" spans="1:12" s="14" customFormat="1" ht="18.75" customHeight="1">
      <c r="A61" s="15">
        <v>57</v>
      </c>
      <c r="B61" s="38" t="s">
        <v>384</v>
      </c>
      <c r="C61" s="38" t="s">
        <v>383</v>
      </c>
      <c r="D61" s="39">
        <v>34621</v>
      </c>
      <c r="E61" s="34" t="s">
        <v>49</v>
      </c>
      <c r="F61" s="9"/>
      <c r="G61" s="9"/>
      <c r="H61" s="9"/>
      <c r="I61" s="9"/>
      <c r="J61" s="9"/>
      <c r="K61" s="19"/>
      <c r="L61" s="47" t="s">
        <v>725</v>
      </c>
    </row>
    <row r="62" spans="1:12" s="14" customFormat="1" ht="18.75" customHeight="1">
      <c r="A62" s="15">
        <v>58</v>
      </c>
      <c r="B62" s="38" t="s">
        <v>382</v>
      </c>
      <c r="C62" s="38" t="s">
        <v>381</v>
      </c>
      <c r="D62" s="39">
        <v>34428</v>
      </c>
      <c r="E62" s="34" t="s">
        <v>30</v>
      </c>
      <c r="F62" s="9">
        <v>6</v>
      </c>
      <c r="G62" s="9">
        <v>6</v>
      </c>
      <c r="H62" s="9">
        <v>7</v>
      </c>
      <c r="I62" s="9">
        <v>7</v>
      </c>
      <c r="J62" s="9">
        <v>8</v>
      </c>
      <c r="K62" s="19">
        <f t="shared" si="0"/>
        <v>7.300000000000001</v>
      </c>
      <c r="L62" s="47"/>
    </row>
    <row r="63" spans="1:12" s="14" customFormat="1" ht="18.75" customHeight="1">
      <c r="A63" s="15">
        <v>59</v>
      </c>
      <c r="B63" s="38" t="s">
        <v>380</v>
      </c>
      <c r="C63" s="38" t="s">
        <v>379</v>
      </c>
      <c r="D63" s="39">
        <v>33360</v>
      </c>
      <c r="E63" s="34" t="s">
        <v>378</v>
      </c>
      <c r="F63" s="9"/>
      <c r="G63" s="9"/>
      <c r="H63" s="9"/>
      <c r="I63" s="9"/>
      <c r="J63" s="9"/>
      <c r="K63" s="19"/>
      <c r="L63" s="47" t="s">
        <v>725</v>
      </c>
    </row>
    <row r="64" spans="1:12" s="14" customFormat="1" ht="18.75" customHeight="1">
      <c r="A64" s="15">
        <v>60</v>
      </c>
      <c r="B64" s="38" t="s">
        <v>377</v>
      </c>
      <c r="C64" s="38" t="s">
        <v>376</v>
      </c>
      <c r="D64" s="39">
        <v>34131</v>
      </c>
      <c r="E64" s="34" t="s">
        <v>12</v>
      </c>
      <c r="F64" s="9">
        <v>9</v>
      </c>
      <c r="G64" s="9">
        <v>7</v>
      </c>
      <c r="H64" s="9">
        <v>8</v>
      </c>
      <c r="I64" s="9">
        <v>6</v>
      </c>
      <c r="J64" s="9">
        <v>3</v>
      </c>
      <c r="K64" s="19">
        <f t="shared" si="0"/>
        <v>5.1000000000000005</v>
      </c>
      <c r="L64" s="47"/>
    </row>
    <row r="65" spans="1:12" s="14" customFormat="1" ht="18.75" customHeight="1">
      <c r="A65" s="15">
        <v>61</v>
      </c>
      <c r="B65" s="38" t="s">
        <v>375</v>
      </c>
      <c r="C65" s="38" t="s">
        <v>374</v>
      </c>
      <c r="D65" s="39">
        <v>34695</v>
      </c>
      <c r="E65" s="34" t="s">
        <v>25</v>
      </c>
      <c r="F65" s="9">
        <v>8</v>
      </c>
      <c r="G65" s="9">
        <v>10</v>
      </c>
      <c r="H65" s="9">
        <v>8</v>
      </c>
      <c r="I65" s="9">
        <v>5</v>
      </c>
      <c r="J65" s="9">
        <v>4</v>
      </c>
      <c r="K65" s="19">
        <f t="shared" si="0"/>
        <v>5.6</v>
      </c>
      <c r="L65" s="47"/>
    </row>
    <row r="66" spans="1:12" s="14" customFormat="1" ht="18.75" customHeight="1">
      <c r="A66" s="15">
        <v>62</v>
      </c>
      <c r="B66" s="38" t="s">
        <v>373</v>
      </c>
      <c r="C66" s="38" t="s">
        <v>372</v>
      </c>
      <c r="D66" s="39">
        <v>34556</v>
      </c>
      <c r="E66" s="34" t="s">
        <v>35</v>
      </c>
      <c r="F66" s="9">
        <v>8</v>
      </c>
      <c r="G66" s="9">
        <v>8</v>
      </c>
      <c r="H66" s="9">
        <v>5</v>
      </c>
      <c r="I66" s="9">
        <v>8</v>
      </c>
      <c r="J66" s="9">
        <v>5</v>
      </c>
      <c r="K66" s="19">
        <f t="shared" si="0"/>
        <v>6.2</v>
      </c>
      <c r="L66" s="47"/>
    </row>
    <row r="67" spans="1:12" s="14" customFormat="1" ht="18.75" customHeight="1">
      <c r="A67" s="15">
        <v>63</v>
      </c>
      <c r="B67" s="38" t="s">
        <v>371</v>
      </c>
      <c r="C67" s="38" t="s">
        <v>370</v>
      </c>
      <c r="D67" s="39">
        <v>34406</v>
      </c>
      <c r="E67" s="34" t="s">
        <v>35</v>
      </c>
      <c r="F67" s="9">
        <v>9</v>
      </c>
      <c r="G67" s="9">
        <v>8</v>
      </c>
      <c r="H67" s="9">
        <v>6</v>
      </c>
      <c r="I67" s="9">
        <v>3</v>
      </c>
      <c r="J67" s="9">
        <v>6</v>
      </c>
      <c r="K67" s="19">
        <f t="shared" si="0"/>
        <v>5.9</v>
      </c>
      <c r="L67" s="47"/>
    </row>
    <row r="68" spans="1:12" s="14" customFormat="1" ht="18.75" customHeight="1">
      <c r="A68" s="15">
        <v>64</v>
      </c>
      <c r="B68" s="38" t="s">
        <v>369</v>
      </c>
      <c r="C68" s="38" t="s">
        <v>15</v>
      </c>
      <c r="D68" s="39">
        <v>34653</v>
      </c>
      <c r="E68" s="34" t="s">
        <v>30</v>
      </c>
      <c r="F68" s="9">
        <v>9</v>
      </c>
      <c r="G68" s="9">
        <v>6</v>
      </c>
      <c r="H68" s="9">
        <v>6</v>
      </c>
      <c r="I68" s="9">
        <v>1</v>
      </c>
      <c r="J68" s="9">
        <v>8</v>
      </c>
      <c r="K68" s="19">
        <f t="shared" si="0"/>
        <v>6.300000000000001</v>
      </c>
      <c r="L68" s="47"/>
    </row>
    <row r="69" spans="1:12" s="14" customFormat="1" ht="18.75" customHeight="1">
      <c r="A69" s="15">
        <v>65</v>
      </c>
      <c r="B69" s="38" t="s">
        <v>368</v>
      </c>
      <c r="C69" s="38" t="s">
        <v>366</v>
      </c>
      <c r="D69" s="39">
        <v>33898</v>
      </c>
      <c r="E69" s="34" t="s">
        <v>8</v>
      </c>
      <c r="F69" s="9">
        <v>8</v>
      </c>
      <c r="G69" s="9">
        <v>8</v>
      </c>
      <c r="H69" s="9">
        <v>6</v>
      </c>
      <c r="I69" s="9">
        <v>6</v>
      </c>
      <c r="J69" s="9">
        <v>7</v>
      </c>
      <c r="K69" s="19">
        <f t="shared" si="0"/>
        <v>6.9</v>
      </c>
      <c r="L69" s="47"/>
    </row>
    <row r="70" spans="1:12" s="14" customFormat="1" ht="18.75" customHeight="1">
      <c r="A70" s="15">
        <v>66</v>
      </c>
      <c r="B70" s="38" t="s">
        <v>367</v>
      </c>
      <c r="C70" s="38" t="s">
        <v>366</v>
      </c>
      <c r="D70" s="39">
        <v>34214</v>
      </c>
      <c r="E70" s="34" t="s">
        <v>10</v>
      </c>
      <c r="F70" s="9">
        <v>7</v>
      </c>
      <c r="G70" s="9">
        <v>8</v>
      </c>
      <c r="H70" s="9">
        <v>8</v>
      </c>
      <c r="I70" s="9">
        <v>8</v>
      </c>
      <c r="J70" s="9">
        <v>3</v>
      </c>
      <c r="K70" s="19">
        <f>SUM(F70*0.1+G70*0.1+H70*0.1+I70*0.2+J70*0.5)</f>
        <v>5.4</v>
      </c>
      <c r="L70" s="47"/>
    </row>
    <row r="71" spans="1:12" s="14" customFormat="1" ht="18.75" customHeight="1">
      <c r="A71" s="15">
        <v>67</v>
      </c>
      <c r="B71" s="38" t="s">
        <v>365</v>
      </c>
      <c r="C71" s="38" t="s">
        <v>364</v>
      </c>
      <c r="D71" s="39">
        <v>33972</v>
      </c>
      <c r="E71" s="34" t="s">
        <v>49</v>
      </c>
      <c r="F71" s="9">
        <v>7</v>
      </c>
      <c r="G71" s="9">
        <v>7</v>
      </c>
      <c r="H71" s="9">
        <v>7</v>
      </c>
      <c r="I71" s="9">
        <v>8</v>
      </c>
      <c r="J71" s="9">
        <v>6</v>
      </c>
      <c r="K71" s="19">
        <f>SUM(F71*0.1+G71*0.1+H71*0.1+I71*0.2+J71*0.5)</f>
        <v>6.7</v>
      </c>
      <c r="L71" s="47"/>
    </row>
    <row r="72" spans="1:12" s="14" customFormat="1" ht="18.75" customHeight="1">
      <c r="A72" s="15">
        <v>68</v>
      </c>
      <c r="B72" s="38" t="s">
        <v>363</v>
      </c>
      <c r="C72" s="38" t="s">
        <v>362</v>
      </c>
      <c r="D72" s="39">
        <v>34182</v>
      </c>
      <c r="E72" s="34" t="s">
        <v>35</v>
      </c>
      <c r="F72" s="9">
        <v>7</v>
      </c>
      <c r="G72" s="9">
        <v>8</v>
      </c>
      <c r="H72" s="9">
        <v>5</v>
      </c>
      <c r="I72" s="9">
        <v>5</v>
      </c>
      <c r="J72" s="9">
        <v>6</v>
      </c>
      <c r="K72" s="19">
        <f>SUM(F72*0.1+G72*0.1+H72*0.1+I72*0.2+J72*0.5)</f>
        <v>6</v>
      </c>
      <c r="L72" s="47"/>
    </row>
    <row r="73" spans="1:12" s="14" customFormat="1" ht="18.75" customHeight="1">
      <c r="A73" s="15">
        <v>69</v>
      </c>
      <c r="B73" s="38" t="s">
        <v>361</v>
      </c>
      <c r="C73" s="38" t="s">
        <v>360</v>
      </c>
      <c r="D73" s="39">
        <v>34609</v>
      </c>
      <c r="E73" s="34" t="s">
        <v>40</v>
      </c>
      <c r="F73" s="9">
        <v>6</v>
      </c>
      <c r="G73" s="9">
        <v>9</v>
      </c>
      <c r="H73" s="9">
        <v>9</v>
      </c>
      <c r="I73" s="9">
        <v>7</v>
      </c>
      <c r="J73" s="9">
        <v>5</v>
      </c>
      <c r="K73" s="19">
        <f>SUM(F73*0.1+G73*0.1+H73*0.1+I73*0.2+J73*0.5)</f>
        <v>6.3</v>
      </c>
      <c r="L73" s="47"/>
    </row>
    <row r="74" spans="1:12" s="14" customFormat="1" ht="18.75" customHeight="1">
      <c r="A74" s="16">
        <v>70</v>
      </c>
      <c r="B74" s="40" t="s">
        <v>359</v>
      </c>
      <c r="C74" s="40" t="s">
        <v>358</v>
      </c>
      <c r="D74" s="41">
        <v>34648</v>
      </c>
      <c r="E74" s="35" t="s">
        <v>25</v>
      </c>
      <c r="F74" s="12"/>
      <c r="G74" s="12"/>
      <c r="H74" s="12"/>
      <c r="I74" s="12"/>
      <c r="J74" s="12"/>
      <c r="K74" s="55"/>
      <c r="L74" s="56" t="s">
        <v>725</v>
      </c>
    </row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</sheetData>
  <sheetProtection/>
  <mergeCells count="14">
    <mergeCell ref="L2:L4"/>
    <mergeCell ref="F3:F4"/>
    <mergeCell ref="E2:E4"/>
    <mergeCell ref="G3:G4"/>
    <mergeCell ref="K3:K4"/>
    <mergeCell ref="A1:C1"/>
    <mergeCell ref="H3:H4"/>
    <mergeCell ref="I3:I4"/>
    <mergeCell ref="J3:J4"/>
    <mergeCell ref="F2:K2"/>
    <mergeCell ref="A2:A4"/>
    <mergeCell ref="B2:B4"/>
    <mergeCell ref="C2:C4"/>
    <mergeCell ref="D2:D4"/>
  </mergeCells>
  <printOptions/>
  <pageMargins left="0.65" right="0.2" top="0.5" bottom="0.5" header="0.2" footer="0.2"/>
  <pageSetup horizontalDpi="600" verticalDpi="600" orientation="landscape" paperSize="9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03"/>
  <sheetViews>
    <sheetView workbookViewId="0" topLeftCell="A81">
      <selection activeCell="L94" sqref="A5:L94"/>
    </sheetView>
  </sheetViews>
  <sheetFormatPr defaultColWidth="9.140625" defaultRowHeight="18" customHeight="1"/>
  <cols>
    <col min="1" max="1" width="4.140625" style="1" customWidth="1"/>
    <col min="2" max="2" width="9.8515625" style="2" customWidth="1"/>
    <col min="3" max="3" width="20.7109375" style="1" customWidth="1"/>
    <col min="4" max="4" width="11.00390625" style="1" customWidth="1"/>
    <col min="5" max="5" width="18.140625" style="1" customWidth="1"/>
    <col min="6" max="10" width="6.57421875" style="1" customWidth="1"/>
    <col min="11" max="11" width="10.57421875" style="1" customWidth="1"/>
    <col min="12" max="12" width="18.7109375" style="31" customWidth="1"/>
    <col min="13" max="16384" width="9.140625" style="1" customWidth="1"/>
  </cols>
  <sheetData>
    <row r="1" spans="1:12" s="5" customFormat="1" ht="18" customHeight="1">
      <c r="A1" s="76" t="s">
        <v>738</v>
      </c>
      <c r="B1" s="76"/>
      <c r="C1" s="76"/>
      <c r="D1" s="6"/>
      <c r="E1" s="6"/>
      <c r="G1" s="6" t="s">
        <v>5</v>
      </c>
      <c r="L1" s="27"/>
    </row>
    <row r="2" spans="1:12" s="7" customFormat="1" ht="18" customHeight="1">
      <c r="A2" s="67" t="s">
        <v>6</v>
      </c>
      <c r="B2" s="72" t="s">
        <v>673</v>
      </c>
      <c r="C2" s="67" t="s">
        <v>674</v>
      </c>
      <c r="D2" s="73" t="s">
        <v>727</v>
      </c>
      <c r="E2" s="67" t="s">
        <v>676</v>
      </c>
      <c r="F2" s="67" t="s">
        <v>677</v>
      </c>
      <c r="G2" s="67"/>
      <c r="H2" s="67"/>
      <c r="I2" s="67"/>
      <c r="J2" s="67"/>
      <c r="K2" s="67"/>
      <c r="L2" s="77" t="s">
        <v>681</v>
      </c>
    </row>
    <row r="3" spans="1:12" s="7" customFormat="1" ht="18" customHeight="1">
      <c r="A3" s="67"/>
      <c r="B3" s="72"/>
      <c r="C3" s="67"/>
      <c r="D3" s="73"/>
      <c r="E3" s="67"/>
      <c r="F3" s="68" t="s">
        <v>682</v>
      </c>
      <c r="G3" s="68" t="s">
        <v>678</v>
      </c>
      <c r="H3" s="68" t="s">
        <v>679</v>
      </c>
      <c r="I3" s="68" t="s">
        <v>683</v>
      </c>
      <c r="J3" s="68" t="s">
        <v>680</v>
      </c>
      <c r="K3" s="69" t="s">
        <v>684</v>
      </c>
      <c r="L3" s="78"/>
    </row>
    <row r="4" spans="1:12" s="7" customFormat="1" ht="33.75" customHeight="1">
      <c r="A4" s="67"/>
      <c r="B4" s="67"/>
      <c r="C4" s="67"/>
      <c r="D4" s="73"/>
      <c r="E4" s="67"/>
      <c r="F4" s="68"/>
      <c r="G4" s="68"/>
      <c r="H4" s="68"/>
      <c r="I4" s="68"/>
      <c r="J4" s="68"/>
      <c r="K4" s="70"/>
      <c r="L4" s="79"/>
    </row>
    <row r="5" spans="1:12" s="14" customFormat="1" ht="18.75" customHeight="1">
      <c r="A5" s="13">
        <v>1</v>
      </c>
      <c r="B5" s="42" t="s">
        <v>497</v>
      </c>
      <c r="C5" s="36" t="s">
        <v>498</v>
      </c>
      <c r="D5" s="37">
        <v>34366</v>
      </c>
      <c r="E5" s="33" t="s">
        <v>35</v>
      </c>
      <c r="F5" s="8">
        <v>9</v>
      </c>
      <c r="G5" s="8">
        <v>8</v>
      </c>
      <c r="H5" s="8">
        <v>3</v>
      </c>
      <c r="I5" s="8">
        <v>6</v>
      </c>
      <c r="J5" s="8">
        <v>6</v>
      </c>
      <c r="K5" s="18">
        <f aca="true" t="shared" si="0" ref="K5:K68">SUM(F5*0.1+G5*0.1+H5*0.1+I5*0.2+J5*0.5)</f>
        <v>6.2</v>
      </c>
      <c r="L5" s="46"/>
    </row>
    <row r="6" spans="1:12" s="14" customFormat="1" ht="18.75" customHeight="1">
      <c r="A6" s="15">
        <v>2</v>
      </c>
      <c r="B6" s="43" t="s">
        <v>499</v>
      </c>
      <c r="C6" s="38" t="s">
        <v>500</v>
      </c>
      <c r="D6" s="39">
        <v>34569</v>
      </c>
      <c r="E6" s="34" t="s">
        <v>35</v>
      </c>
      <c r="F6" s="9">
        <v>7</v>
      </c>
      <c r="G6" s="9">
        <v>8</v>
      </c>
      <c r="H6" s="9">
        <v>4</v>
      </c>
      <c r="I6" s="9">
        <v>6</v>
      </c>
      <c r="J6" s="9">
        <v>7</v>
      </c>
      <c r="K6" s="19">
        <f t="shared" si="0"/>
        <v>6.6</v>
      </c>
      <c r="L6" s="47"/>
    </row>
    <row r="7" spans="1:12" s="14" customFormat="1" ht="18.75" customHeight="1">
      <c r="A7" s="15">
        <v>3</v>
      </c>
      <c r="B7" s="43" t="s">
        <v>501</v>
      </c>
      <c r="C7" s="38" t="s">
        <v>502</v>
      </c>
      <c r="D7" s="39">
        <v>34115</v>
      </c>
      <c r="E7" s="34" t="s">
        <v>49</v>
      </c>
      <c r="F7" s="9">
        <v>9</v>
      </c>
      <c r="G7" s="9">
        <v>6</v>
      </c>
      <c r="H7" s="9">
        <v>6</v>
      </c>
      <c r="I7" s="9">
        <v>7</v>
      </c>
      <c r="J7" s="9">
        <v>6</v>
      </c>
      <c r="K7" s="19">
        <f t="shared" si="0"/>
        <v>6.5</v>
      </c>
      <c r="L7" s="47"/>
    </row>
    <row r="8" spans="1:12" s="14" customFormat="1" ht="18.75" customHeight="1">
      <c r="A8" s="15">
        <v>4</v>
      </c>
      <c r="B8" s="43" t="s">
        <v>503</v>
      </c>
      <c r="C8" s="38" t="s">
        <v>504</v>
      </c>
      <c r="D8" s="39">
        <v>34459</v>
      </c>
      <c r="E8" s="34" t="s">
        <v>22</v>
      </c>
      <c r="F8" s="9">
        <v>7</v>
      </c>
      <c r="G8" s="9">
        <v>7</v>
      </c>
      <c r="H8" s="9">
        <v>9</v>
      </c>
      <c r="I8" s="9">
        <v>6</v>
      </c>
      <c r="J8" s="9">
        <v>4</v>
      </c>
      <c r="K8" s="19">
        <f t="shared" si="0"/>
        <v>5.5</v>
      </c>
      <c r="L8" s="47"/>
    </row>
    <row r="9" spans="1:12" s="14" customFormat="1" ht="18.75" customHeight="1">
      <c r="A9" s="15">
        <v>5</v>
      </c>
      <c r="B9" s="43" t="s">
        <v>505</v>
      </c>
      <c r="C9" s="38" t="s">
        <v>506</v>
      </c>
      <c r="D9" s="39">
        <v>34600</v>
      </c>
      <c r="E9" s="34" t="s">
        <v>35</v>
      </c>
      <c r="F9" s="9">
        <v>9</v>
      </c>
      <c r="G9" s="9">
        <v>8</v>
      </c>
      <c r="H9" s="9">
        <v>6</v>
      </c>
      <c r="I9" s="9">
        <v>7</v>
      </c>
      <c r="J9" s="9">
        <v>6</v>
      </c>
      <c r="K9" s="19">
        <f t="shared" si="0"/>
        <v>6.7</v>
      </c>
      <c r="L9" s="47"/>
    </row>
    <row r="10" spans="1:12" s="14" customFormat="1" ht="18.75" customHeight="1">
      <c r="A10" s="15">
        <v>6</v>
      </c>
      <c r="B10" s="43" t="s">
        <v>507</v>
      </c>
      <c r="C10" s="38" t="s">
        <v>508</v>
      </c>
      <c r="D10" s="39">
        <v>33861</v>
      </c>
      <c r="E10" s="34" t="s">
        <v>9</v>
      </c>
      <c r="F10" s="9">
        <v>7</v>
      </c>
      <c r="G10" s="9">
        <v>6</v>
      </c>
      <c r="H10" s="9">
        <v>5</v>
      </c>
      <c r="I10" s="9">
        <v>8</v>
      </c>
      <c r="J10" s="9">
        <v>7</v>
      </c>
      <c r="K10" s="19">
        <f t="shared" si="0"/>
        <v>6.9</v>
      </c>
      <c r="L10" s="47"/>
    </row>
    <row r="11" spans="1:12" s="14" customFormat="1" ht="18.75" customHeight="1">
      <c r="A11" s="15">
        <v>7</v>
      </c>
      <c r="B11" s="43" t="s">
        <v>509</v>
      </c>
      <c r="C11" s="38" t="s">
        <v>510</v>
      </c>
      <c r="D11" s="39">
        <v>34591</v>
      </c>
      <c r="E11" s="34" t="s">
        <v>30</v>
      </c>
      <c r="F11" s="9">
        <v>7</v>
      </c>
      <c r="G11" s="9">
        <v>7</v>
      </c>
      <c r="H11" s="9">
        <v>8</v>
      </c>
      <c r="I11" s="9">
        <v>7</v>
      </c>
      <c r="J11" s="9">
        <v>6</v>
      </c>
      <c r="K11" s="19">
        <f t="shared" si="0"/>
        <v>6.6000000000000005</v>
      </c>
      <c r="L11" s="47"/>
    </row>
    <row r="12" spans="1:12" s="14" customFormat="1" ht="18.75" customHeight="1">
      <c r="A12" s="15">
        <v>8</v>
      </c>
      <c r="B12" s="43" t="s">
        <v>511</v>
      </c>
      <c r="C12" s="38" t="s">
        <v>512</v>
      </c>
      <c r="D12" s="39">
        <v>34196</v>
      </c>
      <c r="E12" s="34" t="s">
        <v>49</v>
      </c>
      <c r="F12" s="9">
        <v>9</v>
      </c>
      <c r="G12" s="9">
        <v>7</v>
      </c>
      <c r="H12" s="9">
        <v>6</v>
      </c>
      <c r="I12" s="9">
        <v>5</v>
      </c>
      <c r="J12" s="9">
        <v>6</v>
      </c>
      <c r="K12" s="19">
        <f t="shared" si="0"/>
        <v>6.2</v>
      </c>
      <c r="L12" s="47"/>
    </row>
    <row r="13" spans="1:12" s="14" customFormat="1" ht="18.75" customHeight="1">
      <c r="A13" s="15">
        <v>9</v>
      </c>
      <c r="B13" s="43" t="s">
        <v>513</v>
      </c>
      <c r="C13" s="38" t="s">
        <v>514</v>
      </c>
      <c r="D13" s="39">
        <v>34669</v>
      </c>
      <c r="E13" s="34" t="s">
        <v>35</v>
      </c>
      <c r="F13" s="9">
        <v>9</v>
      </c>
      <c r="G13" s="9">
        <v>8</v>
      </c>
      <c r="H13" s="9">
        <v>8</v>
      </c>
      <c r="I13" s="9">
        <v>7</v>
      </c>
      <c r="J13" s="9">
        <v>7</v>
      </c>
      <c r="K13" s="19">
        <f t="shared" si="0"/>
        <v>7.4</v>
      </c>
      <c r="L13" s="47"/>
    </row>
    <row r="14" spans="1:12" s="14" customFormat="1" ht="18.75" customHeight="1">
      <c r="A14" s="15">
        <v>10</v>
      </c>
      <c r="B14" s="43" t="s">
        <v>515</v>
      </c>
      <c r="C14" s="38" t="s">
        <v>516</v>
      </c>
      <c r="D14" s="39">
        <v>34180</v>
      </c>
      <c r="E14" s="34" t="s">
        <v>8</v>
      </c>
      <c r="F14" s="9">
        <v>7</v>
      </c>
      <c r="G14" s="9">
        <v>8</v>
      </c>
      <c r="H14" s="9">
        <v>10</v>
      </c>
      <c r="I14" s="9">
        <v>4</v>
      </c>
      <c r="J14" s="9">
        <v>6</v>
      </c>
      <c r="K14" s="19">
        <f t="shared" si="0"/>
        <v>6.3</v>
      </c>
      <c r="L14" s="47"/>
    </row>
    <row r="15" spans="1:12" s="14" customFormat="1" ht="18.75" customHeight="1">
      <c r="A15" s="15">
        <v>11</v>
      </c>
      <c r="B15" s="43" t="s">
        <v>517</v>
      </c>
      <c r="C15" s="38" t="s">
        <v>518</v>
      </c>
      <c r="D15" s="39">
        <v>34232</v>
      </c>
      <c r="E15" s="34" t="s">
        <v>13</v>
      </c>
      <c r="F15" s="9">
        <v>9</v>
      </c>
      <c r="G15" s="9">
        <v>6</v>
      </c>
      <c r="H15" s="9">
        <v>6</v>
      </c>
      <c r="I15" s="9">
        <v>4</v>
      </c>
      <c r="J15" s="9">
        <v>6</v>
      </c>
      <c r="K15" s="19">
        <f t="shared" si="0"/>
        <v>5.9</v>
      </c>
      <c r="L15" s="47"/>
    </row>
    <row r="16" spans="1:12" s="14" customFormat="1" ht="18.75" customHeight="1">
      <c r="A16" s="15">
        <v>12</v>
      </c>
      <c r="B16" s="43" t="s">
        <v>519</v>
      </c>
      <c r="C16" s="38" t="s">
        <v>520</v>
      </c>
      <c r="D16" s="39">
        <v>34098</v>
      </c>
      <c r="E16" s="34" t="s">
        <v>49</v>
      </c>
      <c r="F16" s="9">
        <v>9</v>
      </c>
      <c r="G16" s="9">
        <v>7</v>
      </c>
      <c r="H16" s="9">
        <v>6</v>
      </c>
      <c r="I16" s="9">
        <v>7</v>
      </c>
      <c r="J16" s="9">
        <v>6</v>
      </c>
      <c r="K16" s="19">
        <f t="shared" si="0"/>
        <v>6.6000000000000005</v>
      </c>
      <c r="L16" s="47"/>
    </row>
    <row r="17" spans="1:12" s="14" customFormat="1" ht="18.75" customHeight="1">
      <c r="A17" s="15">
        <v>13</v>
      </c>
      <c r="B17" s="43" t="s">
        <v>521</v>
      </c>
      <c r="C17" s="38" t="s">
        <v>522</v>
      </c>
      <c r="D17" s="39">
        <v>33985</v>
      </c>
      <c r="E17" s="34" t="s">
        <v>40</v>
      </c>
      <c r="F17" s="9">
        <v>7</v>
      </c>
      <c r="G17" s="9">
        <v>7</v>
      </c>
      <c r="H17" s="9">
        <v>7</v>
      </c>
      <c r="I17" s="9">
        <v>5</v>
      </c>
      <c r="J17" s="9">
        <v>7</v>
      </c>
      <c r="K17" s="19">
        <f t="shared" si="0"/>
        <v>6.6</v>
      </c>
      <c r="L17" s="47"/>
    </row>
    <row r="18" spans="1:12" s="14" customFormat="1" ht="18.75" customHeight="1">
      <c r="A18" s="15">
        <v>14</v>
      </c>
      <c r="B18" s="43" t="s">
        <v>523</v>
      </c>
      <c r="C18" s="38" t="s">
        <v>524</v>
      </c>
      <c r="D18" s="39">
        <v>34135</v>
      </c>
      <c r="E18" s="34" t="s">
        <v>13</v>
      </c>
      <c r="F18" s="9">
        <v>9</v>
      </c>
      <c r="G18" s="9">
        <v>6</v>
      </c>
      <c r="H18" s="9">
        <v>7</v>
      </c>
      <c r="I18" s="9">
        <v>8</v>
      </c>
      <c r="J18" s="9">
        <v>6</v>
      </c>
      <c r="K18" s="19">
        <f t="shared" si="0"/>
        <v>6.800000000000001</v>
      </c>
      <c r="L18" s="47"/>
    </row>
    <row r="19" spans="1:12" s="14" customFormat="1" ht="18.75" customHeight="1">
      <c r="A19" s="15">
        <v>15</v>
      </c>
      <c r="B19" s="43" t="s">
        <v>525</v>
      </c>
      <c r="C19" s="38" t="s">
        <v>526</v>
      </c>
      <c r="D19" s="39">
        <v>33886</v>
      </c>
      <c r="E19" s="34" t="s">
        <v>0</v>
      </c>
      <c r="F19" s="9"/>
      <c r="G19" s="9"/>
      <c r="H19" s="9"/>
      <c r="I19" s="9"/>
      <c r="J19" s="9"/>
      <c r="K19" s="19"/>
      <c r="L19" s="47" t="s">
        <v>725</v>
      </c>
    </row>
    <row r="20" spans="1:12" s="14" customFormat="1" ht="18.75" customHeight="1">
      <c r="A20" s="15">
        <v>16</v>
      </c>
      <c r="B20" s="43" t="s">
        <v>527</v>
      </c>
      <c r="C20" s="38" t="s">
        <v>528</v>
      </c>
      <c r="D20" s="39">
        <v>34478</v>
      </c>
      <c r="E20" s="34" t="s">
        <v>22</v>
      </c>
      <c r="F20" s="9">
        <v>7</v>
      </c>
      <c r="G20" s="9">
        <v>7</v>
      </c>
      <c r="H20" s="9">
        <v>7</v>
      </c>
      <c r="I20" s="9">
        <v>6</v>
      </c>
      <c r="J20" s="9">
        <v>5</v>
      </c>
      <c r="K20" s="19">
        <f t="shared" si="0"/>
        <v>5.800000000000001</v>
      </c>
      <c r="L20" s="47"/>
    </row>
    <row r="21" spans="1:12" s="14" customFormat="1" ht="18.75" customHeight="1">
      <c r="A21" s="15">
        <v>17</v>
      </c>
      <c r="B21" s="43" t="s">
        <v>529</v>
      </c>
      <c r="C21" s="38" t="s">
        <v>530</v>
      </c>
      <c r="D21" s="39">
        <v>34698</v>
      </c>
      <c r="E21" s="34" t="s">
        <v>35</v>
      </c>
      <c r="F21" s="9">
        <v>9</v>
      </c>
      <c r="G21" s="9">
        <v>8</v>
      </c>
      <c r="H21" s="9">
        <v>7</v>
      </c>
      <c r="I21" s="9">
        <v>7</v>
      </c>
      <c r="J21" s="9">
        <v>6</v>
      </c>
      <c r="K21" s="19">
        <f t="shared" si="0"/>
        <v>6.800000000000001</v>
      </c>
      <c r="L21" s="47"/>
    </row>
    <row r="22" spans="1:12" s="14" customFormat="1" ht="18.75" customHeight="1">
      <c r="A22" s="15">
        <v>18</v>
      </c>
      <c r="B22" s="43" t="s">
        <v>531</v>
      </c>
      <c r="C22" s="38" t="s">
        <v>479</v>
      </c>
      <c r="D22" s="39">
        <v>34606</v>
      </c>
      <c r="E22" s="34" t="s">
        <v>22</v>
      </c>
      <c r="F22" s="9">
        <v>9</v>
      </c>
      <c r="G22" s="9">
        <v>7</v>
      </c>
      <c r="H22" s="9">
        <v>9</v>
      </c>
      <c r="I22" s="9">
        <v>6</v>
      </c>
      <c r="J22" s="9">
        <v>6</v>
      </c>
      <c r="K22" s="19">
        <f t="shared" si="0"/>
        <v>6.7</v>
      </c>
      <c r="L22" s="47"/>
    </row>
    <row r="23" spans="1:12" s="14" customFormat="1" ht="18.75" customHeight="1">
      <c r="A23" s="15">
        <v>19</v>
      </c>
      <c r="B23" s="43" t="s">
        <v>532</v>
      </c>
      <c r="C23" s="38" t="s">
        <v>533</v>
      </c>
      <c r="D23" s="39">
        <v>34470</v>
      </c>
      <c r="E23" s="34" t="s">
        <v>25</v>
      </c>
      <c r="F23" s="9">
        <v>8</v>
      </c>
      <c r="G23" s="9">
        <v>7</v>
      </c>
      <c r="H23" s="9">
        <v>6</v>
      </c>
      <c r="I23" s="9">
        <v>5</v>
      </c>
      <c r="J23" s="9">
        <v>4</v>
      </c>
      <c r="K23" s="19">
        <f t="shared" si="0"/>
        <v>5.1</v>
      </c>
      <c r="L23" s="47"/>
    </row>
    <row r="24" spans="1:12" s="14" customFormat="1" ht="18.75" customHeight="1">
      <c r="A24" s="15">
        <v>20</v>
      </c>
      <c r="B24" s="43" t="s">
        <v>534</v>
      </c>
      <c r="C24" s="38" t="s">
        <v>535</v>
      </c>
      <c r="D24" s="39">
        <v>34647</v>
      </c>
      <c r="E24" s="34" t="s">
        <v>35</v>
      </c>
      <c r="F24" s="9">
        <v>9</v>
      </c>
      <c r="G24" s="9">
        <v>8</v>
      </c>
      <c r="H24" s="9">
        <v>5</v>
      </c>
      <c r="I24" s="9">
        <v>9</v>
      </c>
      <c r="J24" s="9">
        <v>6</v>
      </c>
      <c r="K24" s="19">
        <f t="shared" si="0"/>
        <v>7</v>
      </c>
      <c r="L24" s="47"/>
    </row>
    <row r="25" spans="1:12" s="14" customFormat="1" ht="18.75" customHeight="1">
      <c r="A25" s="15">
        <v>21</v>
      </c>
      <c r="B25" s="43" t="s">
        <v>536</v>
      </c>
      <c r="C25" s="38" t="s">
        <v>537</v>
      </c>
      <c r="D25" s="39">
        <v>34182</v>
      </c>
      <c r="E25" s="34" t="s">
        <v>35</v>
      </c>
      <c r="F25" s="9">
        <v>5</v>
      </c>
      <c r="G25" s="9">
        <v>8</v>
      </c>
      <c r="H25" s="9">
        <v>7</v>
      </c>
      <c r="I25" s="9">
        <v>7</v>
      </c>
      <c r="J25" s="9">
        <v>5</v>
      </c>
      <c r="K25" s="19">
        <f t="shared" si="0"/>
        <v>5.9</v>
      </c>
      <c r="L25" s="47"/>
    </row>
    <row r="26" spans="1:12" s="14" customFormat="1" ht="18.75" customHeight="1">
      <c r="A26" s="15">
        <v>22</v>
      </c>
      <c r="B26" s="43" t="s">
        <v>538</v>
      </c>
      <c r="C26" s="38" t="s">
        <v>539</v>
      </c>
      <c r="D26" s="39">
        <v>34463</v>
      </c>
      <c r="E26" s="34" t="s">
        <v>22</v>
      </c>
      <c r="F26" s="9">
        <v>9</v>
      </c>
      <c r="G26" s="9">
        <v>7</v>
      </c>
      <c r="H26" s="9">
        <v>6</v>
      </c>
      <c r="I26" s="9">
        <v>7</v>
      </c>
      <c r="J26" s="9">
        <v>5</v>
      </c>
      <c r="K26" s="19">
        <f t="shared" si="0"/>
        <v>6.1000000000000005</v>
      </c>
      <c r="L26" s="47"/>
    </row>
    <row r="27" spans="1:12" s="14" customFormat="1" ht="18.75" customHeight="1">
      <c r="A27" s="15">
        <v>23</v>
      </c>
      <c r="B27" s="43" t="s">
        <v>540</v>
      </c>
      <c r="C27" s="38" t="s">
        <v>541</v>
      </c>
      <c r="D27" s="39">
        <v>34449</v>
      </c>
      <c r="E27" s="34" t="s">
        <v>35</v>
      </c>
      <c r="F27" s="9">
        <v>8</v>
      </c>
      <c r="G27" s="9">
        <v>7</v>
      </c>
      <c r="H27" s="9">
        <v>9</v>
      </c>
      <c r="I27" s="9">
        <v>8</v>
      </c>
      <c r="J27" s="9">
        <v>7</v>
      </c>
      <c r="K27" s="19">
        <f t="shared" si="0"/>
        <v>7.5</v>
      </c>
      <c r="L27" s="47"/>
    </row>
    <row r="28" spans="1:12" s="14" customFormat="1" ht="18.75" customHeight="1">
      <c r="A28" s="15">
        <v>24</v>
      </c>
      <c r="B28" s="43" t="s">
        <v>542</v>
      </c>
      <c r="C28" s="38" t="s">
        <v>543</v>
      </c>
      <c r="D28" s="39">
        <v>34692</v>
      </c>
      <c r="E28" s="34" t="s">
        <v>35</v>
      </c>
      <c r="F28" s="9">
        <v>9</v>
      </c>
      <c r="G28" s="9">
        <v>8</v>
      </c>
      <c r="H28" s="9">
        <v>10</v>
      </c>
      <c r="I28" s="9">
        <v>7</v>
      </c>
      <c r="J28" s="9">
        <v>6</v>
      </c>
      <c r="K28" s="19">
        <f t="shared" si="0"/>
        <v>7.1000000000000005</v>
      </c>
      <c r="L28" s="47"/>
    </row>
    <row r="29" spans="1:12" s="14" customFormat="1" ht="18.75" customHeight="1">
      <c r="A29" s="15">
        <v>25</v>
      </c>
      <c r="B29" s="43" t="s">
        <v>544</v>
      </c>
      <c r="C29" s="38" t="s">
        <v>463</v>
      </c>
      <c r="D29" s="39">
        <v>33860</v>
      </c>
      <c r="E29" s="34" t="s">
        <v>30</v>
      </c>
      <c r="F29" s="9">
        <v>9</v>
      </c>
      <c r="G29" s="9">
        <v>7</v>
      </c>
      <c r="H29" s="9">
        <v>6</v>
      </c>
      <c r="I29" s="9">
        <v>4</v>
      </c>
      <c r="J29" s="9">
        <v>6</v>
      </c>
      <c r="K29" s="19">
        <f t="shared" si="0"/>
        <v>6</v>
      </c>
      <c r="L29" s="47"/>
    </row>
    <row r="30" spans="1:12" s="14" customFormat="1" ht="18.75" customHeight="1">
      <c r="A30" s="15">
        <v>26</v>
      </c>
      <c r="B30" s="43" t="s">
        <v>545</v>
      </c>
      <c r="C30" s="38" t="s">
        <v>546</v>
      </c>
      <c r="D30" s="39">
        <v>34622</v>
      </c>
      <c r="E30" s="34" t="s">
        <v>30</v>
      </c>
      <c r="F30" s="9">
        <v>9</v>
      </c>
      <c r="G30" s="9">
        <v>7</v>
      </c>
      <c r="H30" s="9">
        <v>7</v>
      </c>
      <c r="I30" s="9">
        <v>6</v>
      </c>
      <c r="J30" s="9">
        <v>4</v>
      </c>
      <c r="K30" s="19">
        <f t="shared" si="0"/>
        <v>5.5</v>
      </c>
      <c r="L30" s="47"/>
    </row>
    <row r="31" spans="1:12" s="14" customFormat="1" ht="18.75" customHeight="1">
      <c r="A31" s="15">
        <v>27</v>
      </c>
      <c r="B31" s="43" t="s">
        <v>547</v>
      </c>
      <c r="C31" s="38" t="s">
        <v>548</v>
      </c>
      <c r="D31" s="39">
        <v>34435</v>
      </c>
      <c r="E31" s="34" t="s">
        <v>22</v>
      </c>
      <c r="F31" s="9">
        <v>9</v>
      </c>
      <c r="G31" s="9">
        <v>7</v>
      </c>
      <c r="H31" s="9">
        <v>7</v>
      </c>
      <c r="I31" s="9">
        <v>4</v>
      </c>
      <c r="J31" s="9">
        <v>6</v>
      </c>
      <c r="K31" s="19">
        <f t="shared" si="0"/>
        <v>6.1000000000000005</v>
      </c>
      <c r="L31" s="47"/>
    </row>
    <row r="32" spans="1:12" s="14" customFormat="1" ht="18.75" customHeight="1">
      <c r="A32" s="15">
        <v>28</v>
      </c>
      <c r="B32" s="43" t="s">
        <v>549</v>
      </c>
      <c r="C32" s="38" t="s">
        <v>550</v>
      </c>
      <c r="D32" s="39">
        <v>34648</v>
      </c>
      <c r="E32" s="34" t="s">
        <v>30</v>
      </c>
      <c r="F32" s="9">
        <v>7</v>
      </c>
      <c r="G32" s="9">
        <v>7</v>
      </c>
      <c r="H32" s="9">
        <v>5</v>
      </c>
      <c r="I32" s="9">
        <v>7</v>
      </c>
      <c r="J32" s="9">
        <v>9</v>
      </c>
      <c r="K32" s="19">
        <f t="shared" si="0"/>
        <v>7.800000000000001</v>
      </c>
      <c r="L32" s="47"/>
    </row>
    <row r="33" spans="1:12" s="14" customFormat="1" ht="18.75" customHeight="1">
      <c r="A33" s="15">
        <v>29</v>
      </c>
      <c r="B33" s="43" t="s">
        <v>551</v>
      </c>
      <c r="C33" s="38" t="s">
        <v>552</v>
      </c>
      <c r="D33" s="39">
        <v>34690</v>
      </c>
      <c r="E33" s="34" t="s">
        <v>49</v>
      </c>
      <c r="F33" s="9">
        <v>9</v>
      </c>
      <c r="G33" s="9">
        <v>7</v>
      </c>
      <c r="H33" s="9">
        <v>8</v>
      </c>
      <c r="I33" s="9">
        <v>4</v>
      </c>
      <c r="J33" s="9">
        <v>5</v>
      </c>
      <c r="K33" s="19">
        <f t="shared" si="0"/>
        <v>5.7</v>
      </c>
      <c r="L33" s="47"/>
    </row>
    <row r="34" spans="1:12" s="14" customFormat="1" ht="18.75" customHeight="1">
      <c r="A34" s="15">
        <v>30</v>
      </c>
      <c r="B34" s="43" t="s">
        <v>553</v>
      </c>
      <c r="C34" s="38" t="s">
        <v>554</v>
      </c>
      <c r="D34" s="39">
        <v>34469</v>
      </c>
      <c r="E34" s="34" t="s">
        <v>22</v>
      </c>
      <c r="F34" s="9">
        <v>6</v>
      </c>
      <c r="G34" s="9">
        <v>7</v>
      </c>
      <c r="H34" s="9">
        <v>6</v>
      </c>
      <c r="I34" s="9">
        <v>7</v>
      </c>
      <c r="J34" s="9">
        <v>5</v>
      </c>
      <c r="K34" s="19">
        <f t="shared" si="0"/>
        <v>5.800000000000001</v>
      </c>
      <c r="L34" s="47"/>
    </row>
    <row r="35" spans="1:12" s="14" customFormat="1" ht="18.75" customHeight="1">
      <c r="A35" s="15">
        <v>31</v>
      </c>
      <c r="B35" s="43" t="s">
        <v>555</v>
      </c>
      <c r="C35" s="38" t="s">
        <v>556</v>
      </c>
      <c r="D35" s="39">
        <v>34155</v>
      </c>
      <c r="E35" s="34" t="s">
        <v>22</v>
      </c>
      <c r="F35" s="9">
        <v>7</v>
      </c>
      <c r="G35" s="9">
        <v>7</v>
      </c>
      <c r="H35" s="9">
        <v>7</v>
      </c>
      <c r="I35" s="9">
        <v>6</v>
      </c>
      <c r="J35" s="9">
        <v>5</v>
      </c>
      <c r="K35" s="19">
        <f t="shared" si="0"/>
        <v>5.800000000000001</v>
      </c>
      <c r="L35" s="47"/>
    </row>
    <row r="36" spans="1:12" s="14" customFormat="1" ht="18.75" customHeight="1">
      <c r="A36" s="15">
        <v>32</v>
      </c>
      <c r="B36" s="43" t="s">
        <v>557</v>
      </c>
      <c r="C36" s="38" t="s">
        <v>558</v>
      </c>
      <c r="D36" s="39">
        <v>34577</v>
      </c>
      <c r="E36" s="34" t="s">
        <v>30</v>
      </c>
      <c r="F36" s="9">
        <v>6</v>
      </c>
      <c r="G36" s="9">
        <v>7</v>
      </c>
      <c r="H36" s="9">
        <v>7</v>
      </c>
      <c r="I36" s="9">
        <v>5</v>
      </c>
      <c r="J36" s="9">
        <v>5</v>
      </c>
      <c r="K36" s="19">
        <f t="shared" si="0"/>
        <v>5.5</v>
      </c>
      <c r="L36" s="47"/>
    </row>
    <row r="37" spans="1:12" s="14" customFormat="1" ht="18.75" customHeight="1">
      <c r="A37" s="15">
        <v>33</v>
      </c>
      <c r="B37" s="43" t="s">
        <v>559</v>
      </c>
      <c r="C37" s="38" t="s">
        <v>560</v>
      </c>
      <c r="D37" s="39">
        <v>34486</v>
      </c>
      <c r="E37" s="34" t="s">
        <v>49</v>
      </c>
      <c r="F37" s="9">
        <v>7</v>
      </c>
      <c r="G37" s="9">
        <v>6</v>
      </c>
      <c r="H37" s="9">
        <v>7</v>
      </c>
      <c r="I37" s="9">
        <v>8</v>
      </c>
      <c r="J37" s="9">
        <v>6</v>
      </c>
      <c r="K37" s="19">
        <f t="shared" si="0"/>
        <v>6.6000000000000005</v>
      </c>
      <c r="L37" s="47"/>
    </row>
    <row r="38" spans="1:12" s="14" customFormat="1" ht="18.75" customHeight="1">
      <c r="A38" s="15">
        <v>34</v>
      </c>
      <c r="B38" s="43" t="s">
        <v>561</v>
      </c>
      <c r="C38" s="38" t="s">
        <v>562</v>
      </c>
      <c r="D38" s="39">
        <v>34021</v>
      </c>
      <c r="E38" s="34" t="s">
        <v>35</v>
      </c>
      <c r="F38" s="9">
        <v>7</v>
      </c>
      <c r="G38" s="9">
        <v>8</v>
      </c>
      <c r="H38" s="9">
        <v>4</v>
      </c>
      <c r="I38" s="9">
        <v>7</v>
      </c>
      <c r="J38" s="9">
        <v>5</v>
      </c>
      <c r="K38" s="19">
        <f t="shared" si="0"/>
        <v>5.8</v>
      </c>
      <c r="L38" s="47"/>
    </row>
    <row r="39" spans="1:12" s="14" customFormat="1" ht="18.75" customHeight="1">
      <c r="A39" s="15">
        <v>35</v>
      </c>
      <c r="B39" s="43" t="s">
        <v>563</v>
      </c>
      <c r="C39" s="38" t="s">
        <v>564</v>
      </c>
      <c r="D39" s="39">
        <v>34480</v>
      </c>
      <c r="E39" s="34" t="s">
        <v>40</v>
      </c>
      <c r="F39" s="9">
        <v>7</v>
      </c>
      <c r="G39" s="9">
        <v>7</v>
      </c>
      <c r="H39" s="9">
        <v>7</v>
      </c>
      <c r="I39" s="9">
        <v>7</v>
      </c>
      <c r="J39" s="9">
        <v>6</v>
      </c>
      <c r="K39" s="19">
        <f t="shared" si="0"/>
        <v>6.5</v>
      </c>
      <c r="L39" s="47"/>
    </row>
    <row r="40" spans="1:12" s="14" customFormat="1" ht="18.75" customHeight="1">
      <c r="A40" s="15">
        <v>36</v>
      </c>
      <c r="B40" s="43" t="s">
        <v>565</v>
      </c>
      <c r="C40" s="38" t="s">
        <v>566</v>
      </c>
      <c r="D40" s="39">
        <v>34670</v>
      </c>
      <c r="E40" s="34" t="s">
        <v>49</v>
      </c>
      <c r="F40" s="9">
        <v>9</v>
      </c>
      <c r="G40" s="9">
        <v>7</v>
      </c>
      <c r="H40" s="9">
        <v>8</v>
      </c>
      <c r="I40" s="9">
        <v>8</v>
      </c>
      <c r="J40" s="9">
        <v>5</v>
      </c>
      <c r="K40" s="19">
        <f t="shared" si="0"/>
        <v>6.5</v>
      </c>
      <c r="L40" s="47"/>
    </row>
    <row r="41" spans="1:12" s="14" customFormat="1" ht="18.75" customHeight="1">
      <c r="A41" s="15">
        <v>37</v>
      </c>
      <c r="B41" s="43" t="s">
        <v>567</v>
      </c>
      <c r="C41" s="38" t="s">
        <v>568</v>
      </c>
      <c r="D41" s="39">
        <v>34221</v>
      </c>
      <c r="E41" s="34" t="s">
        <v>13</v>
      </c>
      <c r="F41" s="9">
        <v>7</v>
      </c>
      <c r="G41" s="9">
        <v>6</v>
      </c>
      <c r="H41" s="9">
        <v>7</v>
      </c>
      <c r="I41" s="9">
        <v>6</v>
      </c>
      <c r="J41" s="9">
        <v>4</v>
      </c>
      <c r="K41" s="19">
        <f t="shared" si="0"/>
        <v>5.200000000000001</v>
      </c>
      <c r="L41" s="47"/>
    </row>
    <row r="42" spans="1:12" s="14" customFormat="1" ht="18.75" customHeight="1">
      <c r="A42" s="15">
        <v>38</v>
      </c>
      <c r="B42" s="43" t="s">
        <v>569</v>
      </c>
      <c r="C42" s="38" t="s">
        <v>570</v>
      </c>
      <c r="D42" s="39">
        <v>34337</v>
      </c>
      <c r="E42" s="34" t="s">
        <v>40</v>
      </c>
      <c r="F42" s="9">
        <v>6</v>
      </c>
      <c r="G42" s="9">
        <v>7</v>
      </c>
      <c r="H42" s="9">
        <v>7</v>
      </c>
      <c r="I42" s="9">
        <v>7</v>
      </c>
      <c r="J42" s="9">
        <v>5</v>
      </c>
      <c r="K42" s="19">
        <f t="shared" si="0"/>
        <v>5.9</v>
      </c>
      <c r="L42" s="47"/>
    </row>
    <row r="43" spans="1:12" s="14" customFormat="1" ht="18.75" customHeight="1">
      <c r="A43" s="15">
        <v>39</v>
      </c>
      <c r="B43" s="43" t="s">
        <v>571</v>
      </c>
      <c r="C43" s="38" t="s">
        <v>572</v>
      </c>
      <c r="D43" s="39">
        <v>34317</v>
      </c>
      <c r="E43" s="34" t="s">
        <v>35</v>
      </c>
      <c r="F43" s="9">
        <v>7</v>
      </c>
      <c r="G43" s="9">
        <v>7</v>
      </c>
      <c r="H43" s="9">
        <v>8</v>
      </c>
      <c r="I43" s="9">
        <v>9</v>
      </c>
      <c r="J43" s="9">
        <v>8</v>
      </c>
      <c r="K43" s="19">
        <f t="shared" si="0"/>
        <v>8</v>
      </c>
      <c r="L43" s="47"/>
    </row>
    <row r="44" spans="1:12" s="14" customFormat="1" ht="18.75" customHeight="1">
      <c r="A44" s="15">
        <v>40</v>
      </c>
      <c r="B44" s="43" t="s">
        <v>573</v>
      </c>
      <c r="C44" s="38" t="s">
        <v>574</v>
      </c>
      <c r="D44" s="39">
        <v>34536</v>
      </c>
      <c r="E44" s="34" t="s">
        <v>35</v>
      </c>
      <c r="F44" s="9">
        <v>6</v>
      </c>
      <c r="G44" s="9">
        <v>7</v>
      </c>
      <c r="H44" s="9">
        <v>6</v>
      </c>
      <c r="I44" s="9">
        <v>8</v>
      </c>
      <c r="J44" s="9">
        <v>5</v>
      </c>
      <c r="K44" s="19">
        <f t="shared" si="0"/>
        <v>6</v>
      </c>
      <c r="L44" s="47"/>
    </row>
    <row r="45" spans="1:12" s="14" customFormat="1" ht="18.75" customHeight="1">
      <c r="A45" s="15">
        <v>41</v>
      </c>
      <c r="B45" s="43" t="s">
        <v>575</v>
      </c>
      <c r="C45" s="38" t="s">
        <v>576</v>
      </c>
      <c r="D45" s="39">
        <v>34561</v>
      </c>
      <c r="E45" s="34" t="s">
        <v>22</v>
      </c>
      <c r="F45" s="9">
        <v>9</v>
      </c>
      <c r="G45" s="9">
        <v>7</v>
      </c>
      <c r="H45" s="9">
        <v>8</v>
      </c>
      <c r="I45" s="9">
        <v>5</v>
      </c>
      <c r="J45" s="9">
        <v>4</v>
      </c>
      <c r="K45" s="19">
        <f t="shared" si="0"/>
        <v>5.4</v>
      </c>
      <c r="L45" s="47"/>
    </row>
    <row r="46" spans="1:12" s="14" customFormat="1" ht="18.75" customHeight="1">
      <c r="A46" s="15">
        <v>42</v>
      </c>
      <c r="B46" s="43" t="s">
        <v>577</v>
      </c>
      <c r="C46" s="38" t="s">
        <v>578</v>
      </c>
      <c r="D46" s="39">
        <v>34521</v>
      </c>
      <c r="E46" s="34" t="s">
        <v>49</v>
      </c>
      <c r="F46" s="9">
        <v>9</v>
      </c>
      <c r="G46" s="9">
        <v>6</v>
      </c>
      <c r="H46" s="9">
        <v>9</v>
      </c>
      <c r="I46" s="9">
        <v>7</v>
      </c>
      <c r="J46" s="9">
        <v>7</v>
      </c>
      <c r="K46" s="19">
        <f t="shared" si="0"/>
        <v>7.3</v>
      </c>
      <c r="L46" s="47"/>
    </row>
    <row r="47" spans="1:12" s="14" customFormat="1" ht="18.75" customHeight="1">
      <c r="A47" s="15">
        <v>43</v>
      </c>
      <c r="B47" s="43" t="s">
        <v>579</v>
      </c>
      <c r="C47" s="38" t="s">
        <v>580</v>
      </c>
      <c r="D47" s="39">
        <v>34157</v>
      </c>
      <c r="E47" s="34" t="s">
        <v>8</v>
      </c>
      <c r="F47" s="9">
        <v>9</v>
      </c>
      <c r="G47" s="9">
        <v>8</v>
      </c>
      <c r="H47" s="9">
        <v>8</v>
      </c>
      <c r="I47" s="9">
        <v>8</v>
      </c>
      <c r="J47" s="9">
        <v>8</v>
      </c>
      <c r="K47" s="19">
        <f t="shared" si="0"/>
        <v>8.1</v>
      </c>
      <c r="L47" s="47"/>
    </row>
    <row r="48" spans="1:12" s="14" customFormat="1" ht="18.75" customHeight="1">
      <c r="A48" s="15">
        <v>44</v>
      </c>
      <c r="B48" s="43" t="s">
        <v>581</v>
      </c>
      <c r="C48" s="38" t="s">
        <v>582</v>
      </c>
      <c r="D48" s="39">
        <v>34354</v>
      </c>
      <c r="E48" s="34" t="s">
        <v>40</v>
      </c>
      <c r="F48" s="9">
        <v>8</v>
      </c>
      <c r="G48" s="9">
        <v>7</v>
      </c>
      <c r="H48" s="9">
        <v>5</v>
      </c>
      <c r="I48" s="9">
        <v>5</v>
      </c>
      <c r="J48" s="9">
        <v>5</v>
      </c>
      <c r="K48" s="19">
        <f t="shared" si="0"/>
        <v>5.5</v>
      </c>
      <c r="L48" s="47"/>
    </row>
    <row r="49" spans="1:12" s="14" customFormat="1" ht="18.75" customHeight="1">
      <c r="A49" s="15">
        <v>45</v>
      </c>
      <c r="B49" s="43" t="s">
        <v>583</v>
      </c>
      <c r="C49" s="38" t="s">
        <v>584</v>
      </c>
      <c r="D49" s="39">
        <v>34503</v>
      </c>
      <c r="E49" s="34" t="s">
        <v>25</v>
      </c>
      <c r="F49" s="9">
        <v>7</v>
      </c>
      <c r="G49" s="9">
        <v>8</v>
      </c>
      <c r="H49" s="9">
        <v>9</v>
      </c>
      <c r="I49" s="9">
        <v>3</v>
      </c>
      <c r="J49" s="9">
        <v>8</v>
      </c>
      <c r="K49" s="19">
        <f t="shared" si="0"/>
        <v>7</v>
      </c>
      <c r="L49" s="47"/>
    </row>
    <row r="50" spans="1:12" s="14" customFormat="1" ht="18.75" customHeight="1">
      <c r="A50" s="15">
        <v>46</v>
      </c>
      <c r="B50" s="43" t="s">
        <v>585</v>
      </c>
      <c r="C50" s="38" t="s">
        <v>586</v>
      </c>
      <c r="D50" s="39">
        <v>34246</v>
      </c>
      <c r="E50" s="34" t="s">
        <v>13</v>
      </c>
      <c r="F50" s="9">
        <v>9</v>
      </c>
      <c r="G50" s="9">
        <v>6</v>
      </c>
      <c r="H50" s="9">
        <v>5</v>
      </c>
      <c r="I50" s="9">
        <v>9</v>
      </c>
      <c r="J50" s="9">
        <v>4</v>
      </c>
      <c r="K50" s="19">
        <f t="shared" si="0"/>
        <v>5.8</v>
      </c>
      <c r="L50" s="47"/>
    </row>
    <row r="51" spans="1:12" s="14" customFormat="1" ht="18.75" customHeight="1">
      <c r="A51" s="15">
        <v>47</v>
      </c>
      <c r="B51" s="43" t="s">
        <v>587</v>
      </c>
      <c r="C51" s="38" t="s">
        <v>588</v>
      </c>
      <c r="D51" s="39">
        <v>34455</v>
      </c>
      <c r="E51" s="34" t="s">
        <v>35</v>
      </c>
      <c r="F51" s="9">
        <v>9</v>
      </c>
      <c r="G51" s="9">
        <v>8</v>
      </c>
      <c r="H51" s="9">
        <v>8</v>
      </c>
      <c r="I51" s="9">
        <v>3</v>
      </c>
      <c r="J51" s="9">
        <v>6</v>
      </c>
      <c r="K51" s="19">
        <f t="shared" si="0"/>
        <v>6.1</v>
      </c>
      <c r="L51" s="47"/>
    </row>
    <row r="52" spans="1:12" s="14" customFormat="1" ht="18.75" customHeight="1">
      <c r="A52" s="15">
        <v>48</v>
      </c>
      <c r="B52" s="43" t="s">
        <v>589</v>
      </c>
      <c r="C52" s="38" t="s">
        <v>590</v>
      </c>
      <c r="D52" s="39">
        <v>34191</v>
      </c>
      <c r="E52" s="34" t="s">
        <v>22</v>
      </c>
      <c r="F52" s="9">
        <v>5</v>
      </c>
      <c r="G52" s="9">
        <v>7</v>
      </c>
      <c r="H52" s="9">
        <v>6</v>
      </c>
      <c r="I52" s="9">
        <v>5</v>
      </c>
      <c r="J52" s="9">
        <v>0</v>
      </c>
      <c r="K52" s="54">
        <f t="shared" si="0"/>
        <v>2.8000000000000003</v>
      </c>
      <c r="L52" s="47" t="s">
        <v>726</v>
      </c>
    </row>
    <row r="53" spans="1:12" s="14" customFormat="1" ht="18.75" customHeight="1">
      <c r="A53" s="15">
        <v>49</v>
      </c>
      <c r="B53" s="43" t="s">
        <v>591</v>
      </c>
      <c r="C53" s="38" t="s">
        <v>592</v>
      </c>
      <c r="D53" s="39">
        <v>34283</v>
      </c>
      <c r="E53" s="34" t="s">
        <v>35</v>
      </c>
      <c r="F53" s="9">
        <v>6</v>
      </c>
      <c r="G53" s="9">
        <v>8</v>
      </c>
      <c r="H53" s="9">
        <v>6</v>
      </c>
      <c r="I53" s="9">
        <v>3</v>
      </c>
      <c r="J53" s="9">
        <v>6</v>
      </c>
      <c r="K53" s="19">
        <f t="shared" si="0"/>
        <v>5.6</v>
      </c>
      <c r="L53" s="47"/>
    </row>
    <row r="54" spans="1:12" s="14" customFormat="1" ht="18.75" customHeight="1">
      <c r="A54" s="15">
        <v>50</v>
      </c>
      <c r="B54" s="43" t="s">
        <v>593</v>
      </c>
      <c r="C54" s="38" t="s">
        <v>124</v>
      </c>
      <c r="D54" s="39">
        <v>34105</v>
      </c>
      <c r="E54" s="34" t="s">
        <v>49</v>
      </c>
      <c r="F54" s="9">
        <v>7</v>
      </c>
      <c r="G54" s="9">
        <v>7</v>
      </c>
      <c r="H54" s="9">
        <v>4</v>
      </c>
      <c r="I54" s="9">
        <v>6</v>
      </c>
      <c r="J54" s="9">
        <v>5</v>
      </c>
      <c r="K54" s="19">
        <f t="shared" si="0"/>
        <v>5.5</v>
      </c>
      <c r="L54" s="47"/>
    </row>
    <row r="55" spans="1:12" s="14" customFormat="1" ht="18.75" customHeight="1">
      <c r="A55" s="15">
        <v>51</v>
      </c>
      <c r="B55" s="43" t="s">
        <v>594</v>
      </c>
      <c r="C55" s="38" t="s">
        <v>595</v>
      </c>
      <c r="D55" s="39">
        <v>34594</v>
      </c>
      <c r="E55" s="34" t="s">
        <v>35</v>
      </c>
      <c r="F55" s="9">
        <v>7</v>
      </c>
      <c r="G55" s="9">
        <v>8</v>
      </c>
      <c r="H55" s="9">
        <v>6</v>
      </c>
      <c r="I55" s="9">
        <v>5</v>
      </c>
      <c r="J55" s="9">
        <v>5</v>
      </c>
      <c r="K55" s="19">
        <f t="shared" si="0"/>
        <v>5.6</v>
      </c>
      <c r="L55" s="47"/>
    </row>
    <row r="56" spans="1:12" s="14" customFormat="1" ht="18.75" customHeight="1">
      <c r="A56" s="15">
        <v>52</v>
      </c>
      <c r="B56" s="43" t="s">
        <v>596</v>
      </c>
      <c r="C56" s="38" t="s">
        <v>597</v>
      </c>
      <c r="D56" s="39">
        <v>34232</v>
      </c>
      <c r="E56" s="34" t="s">
        <v>8</v>
      </c>
      <c r="F56" s="9">
        <v>8</v>
      </c>
      <c r="G56" s="9">
        <v>8</v>
      </c>
      <c r="H56" s="9">
        <v>8</v>
      </c>
      <c r="I56" s="9">
        <v>2</v>
      </c>
      <c r="J56" s="9">
        <v>8</v>
      </c>
      <c r="K56" s="19">
        <f t="shared" si="0"/>
        <v>6.800000000000001</v>
      </c>
      <c r="L56" s="47"/>
    </row>
    <row r="57" spans="1:12" s="14" customFormat="1" ht="18.75" customHeight="1">
      <c r="A57" s="15">
        <v>53</v>
      </c>
      <c r="B57" s="43" t="s">
        <v>598</v>
      </c>
      <c r="C57" s="38" t="s">
        <v>599</v>
      </c>
      <c r="D57" s="39">
        <v>34187</v>
      </c>
      <c r="E57" s="34" t="s">
        <v>8</v>
      </c>
      <c r="F57" s="9">
        <v>9</v>
      </c>
      <c r="G57" s="9">
        <v>8</v>
      </c>
      <c r="H57" s="9">
        <v>5</v>
      </c>
      <c r="I57" s="9">
        <v>3</v>
      </c>
      <c r="J57" s="9">
        <v>6</v>
      </c>
      <c r="K57" s="19">
        <f t="shared" si="0"/>
        <v>5.800000000000001</v>
      </c>
      <c r="L57" s="47"/>
    </row>
    <row r="58" spans="1:12" s="14" customFormat="1" ht="18.75" customHeight="1">
      <c r="A58" s="15">
        <v>54</v>
      </c>
      <c r="B58" s="43" t="s">
        <v>600</v>
      </c>
      <c r="C58" s="38" t="s">
        <v>601</v>
      </c>
      <c r="D58" s="39">
        <v>34477</v>
      </c>
      <c r="E58" s="34" t="s">
        <v>40</v>
      </c>
      <c r="F58" s="9">
        <v>9</v>
      </c>
      <c r="G58" s="9">
        <v>7</v>
      </c>
      <c r="H58" s="9">
        <v>7</v>
      </c>
      <c r="I58" s="9">
        <v>3</v>
      </c>
      <c r="J58" s="9">
        <v>6</v>
      </c>
      <c r="K58" s="19">
        <f t="shared" si="0"/>
        <v>5.9</v>
      </c>
      <c r="L58" s="47"/>
    </row>
    <row r="59" spans="1:12" s="14" customFormat="1" ht="18.75" customHeight="1">
      <c r="A59" s="15">
        <v>55</v>
      </c>
      <c r="B59" s="43" t="s">
        <v>602</v>
      </c>
      <c r="C59" s="38" t="s">
        <v>603</v>
      </c>
      <c r="D59" s="39">
        <v>34639</v>
      </c>
      <c r="E59" s="34" t="s">
        <v>40</v>
      </c>
      <c r="F59" s="9">
        <v>7</v>
      </c>
      <c r="G59" s="9">
        <v>7</v>
      </c>
      <c r="H59" s="9">
        <v>5</v>
      </c>
      <c r="I59" s="9">
        <v>8</v>
      </c>
      <c r="J59" s="9">
        <v>4</v>
      </c>
      <c r="K59" s="19">
        <f t="shared" si="0"/>
        <v>5.5</v>
      </c>
      <c r="L59" s="47"/>
    </row>
    <row r="60" spans="1:12" s="14" customFormat="1" ht="18.75" customHeight="1">
      <c r="A60" s="15">
        <v>56</v>
      </c>
      <c r="B60" s="43" t="s">
        <v>604</v>
      </c>
      <c r="C60" s="38" t="s">
        <v>605</v>
      </c>
      <c r="D60" s="39">
        <v>34099</v>
      </c>
      <c r="E60" s="34" t="s">
        <v>13</v>
      </c>
      <c r="F60" s="9">
        <v>9</v>
      </c>
      <c r="G60" s="9">
        <v>6</v>
      </c>
      <c r="H60" s="9">
        <v>6</v>
      </c>
      <c r="I60" s="9">
        <v>6</v>
      </c>
      <c r="J60" s="9">
        <v>6</v>
      </c>
      <c r="K60" s="19">
        <f t="shared" si="0"/>
        <v>6.300000000000001</v>
      </c>
      <c r="L60" s="47"/>
    </row>
    <row r="61" spans="1:12" s="14" customFormat="1" ht="18.75" customHeight="1">
      <c r="A61" s="15">
        <v>57</v>
      </c>
      <c r="B61" s="43" t="s">
        <v>606</v>
      </c>
      <c r="C61" s="38" t="s">
        <v>607</v>
      </c>
      <c r="D61" s="39">
        <v>34444</v>
      </c>
      <c r="E61" s="34" t="s">
        <v>22</v>
      </c>
      <c r="F61" s="9"/>
      <c r="G61" s="9"/>
      <c r="H61" s="9"/>
      <c r="I61" s="9"/>
      <c r="J61" s="9"/>
      <c r="K61" s="19"/>
      <c r="L61" s="47" t="s">
        <v>725</v>
      </c>
    </row>
    <row r="62" spans="1:12" s="14" customFormat="1" ht="18.75" customHeight="1">
      <c r="A62" s="15">
        <v>58</v>
      </c>
      <c r="B62" s="43" t="s">
        <v>608</v>
      </c>
      <c r="C62" s="38" t="s">
        <v>609</v>
      </c>
      <c r="D62" s="39">
        <v>34491</v>
      </c>
      <c r="E62" s="34" t="s">
        <v>22</v>
      </c>
      <c r="F62" s="9">
        <v>8</v>
      </c>
      <c r="G62" s="9">
        <v>7</v>
      </c>
      <c r="H62" s="9">
        <v>5</v>
      </c>
      <c r="I62" s="9">
        <v>4</v>
      </c>
      <c r="J62" s="9">
        <v>5</v>
      </c>
      <c r="K62" s="19">
        <f t="shared" si="0"/>
        <v>5.3</v>
      </c>
      <c r="L62" s="47"/>
    </row>
    <row r="63" spans="1:12" s="14" customFormat="1" ht="18.75" customHeight="1">
      <c r="A63" s="15">
        <v>59</v>
      </c>
      <c r="B63" s="43" t="s">
        <v>610</v>
      </c>
      <c r="C63" s="38" t="s">
        <v>611</v>
      </c>
      <c r="D63" s="39">
        <v>34253</v>
      </c>
      <c r="E63" s="34" t="s">
        <v>8</v>
      </c>
      <c r="F63" s="9">
        <v>7</v>
      </c>
      <c r="G63" s="9">
        <v>8</v>
      </c>
      <c r="H63" s="9">
        <v>9</v>
      </c>
      <c r="I63" s="9">
        <v>8</v>
      </c>
      <c r="J63" s="9">
        <v>5</v>
      </c>
      <c r="K63" s="19">
        <f t="shared" si="0"/>
        <v>6.5</v>
      </c>
      <c r="L63" s="47"/>
    </row>
    <row r="64" spans="1:12" s="14" customFormat="1" ht="18.75" customHeight="1">
      <c r="A64" s="15">
        <v>60</v>
      </c>
      <c r="B64" s="43" t="s">
        <v>612</v>
      </c>
      <c r="C64" s="38" t="s">
        <v>613</v>
      </c>
      <c r="D64" s="39">
        <v>34611</v>
      </c>
      <c r="E64" s="34" t="s">
        <v>25</v>
      </c>
      <c r="F64" s="9">
        <v>9</v>
      </c>
      <c r="G64" s="9">
        <v>7</v>
      </c>
      <c r="H64" s="9">
        <v>4</v>
      </c>
      <c r="I64" s="9">
        <v>2</v>
      </c>
      <c r="J64" s="9">
        <v>7</v>
      </c>
      <c r="K64" s="19">
        <f t="shared" si="0"/>
        <v>5.9</v>
      </c>
      <c r="L64" s="47"/>
    </row>
    <row r="65" spans="1:12" s="14" customFormat="1" ht="18.75" customHeight="1">
      <c r="A65" s="15">
        <v>61</v>
      </c>
      <c r="B65" s="43" t="s">
        <v>614</v>
      </c>
      <c r="C65" s="38" t="s">
        <v>615</v>
      </c>
      <c r="D65" s="39">
        <v>34029</v>
      </c>
      <c r="E65" s="34" t="s">
        <v>13</v>
      </c>
      <c r="F65" s="9">
        <v>8</v>
      </c>
      <c r="G65" s="9">
        <v>6</v>
      </c>
      <c r="H65" s="9">
        <v>4</v>
      </c>
      <c r="I65" s="9">
        <v>2</v>
      </c>
      <c r="J65" s="9">
        <v>0</v>
      </c>
      <c r="K65" s="54">
        <f t="shared" si="0"/>
        <v>2.2</v>
      </c>
      <c r="L65" s="47" t="s">
        <v>726</v>
      </c>
    </row>
    <row r="66" spans="1:12" s="14" customFormat="1" ht="18.75" customHeight="1">
      <c r="A66" s="15">
        <v>62</v>
      </c>
      <c r="B66" s="43" t="s">
        <v>616</v>
      </c>
      <c r="C66" s="38" t="s">
        <v>617</v>
      </c>
      <c r="D66" s="39">
        <v>34551</v>
      </c>
      <c r="E66" s="34" t="s">
        <v>22</v>
      </c>
      <c r="F66" s="9"/>
      <c r="G66" s="9"/>
      <c r="H66" s="9"/>
      <c r="I66" s="9"/>
      <c r="J66" s="9"/>
      <c r="K66" s="19"/>
      <c r="L66" s="47" t="s">
        <v>725</v>
      </c>
    </row>
    <row r="67" spans="1:12" s="14" customFormat="1" ht="18.75" customHeight="1">
      <c r="A67" s="15">
        <v>63</v>
      </c>
      <c r="B67" s="43" t="s">
        <v>618</v>
      </c>
      <c r="C67" s="38" t="s">
        <v>619</v>
      </c>
      <c r="D67" s="39">
        <v>34651</v>
      </c>
      <c r="E67" s="34" t="s">
        <v>40</v>
      </c>
      <c r="F67" s="9"/>
      <c r="G67" s="9"/>
      <c r="H67" s="9"/>
      <c r="I67" s="9"/>
      <c r="J67" s="9"/>
      <c r="K67" s="19"/>
      <c r="L67" s="47" t="s">
        <v>725</v>
      </c>
    </row>
    <row r="68" spans="1:12" s="14" customFormat="1" ht="18.75" customHeight="1">
      <c r="A68" s="15">
        <v>64</v>
      </c>
      <c r="B68" s="43" t="s">
        <v>620</v>
      </c>
      <c r="C68" s="38" t="s">
        <v>621</v>
      </c>
      <c r="D68" s="39">
        <v>34473</v>
      </c>
      <c r="E68" s="34" t="s">
        <v>49</v>
      </c>
      <c r="F68" s="9">
        <v>7</v>
      </c>
      <c r="G68" s="9">
        <v>6</v>
      </c>
      <c r="H68" s="9">
        <v>10</v>
      </c>
      <c r="I68" s="9">
        <v>2</v>
      </c>
      <c r="J68" s="9">
        <v>7</v>
      </c>
      <c r="K68" s="19">
        <f t="shared" si="0"/>
        <v>6.2</v>
      </c>
      <c r="L68" s="47"/>
    </row>
    <row r="69" spans="1:12" s="14" customFormat="1" ht="18.75" customHeight="1">
      <c r="A69" s="15">
        <v>65</v>
      </c>
      <c r="B69" s="43" t="s">
        <v>622</v>
      </c>
      <c r="C69" s="38" t="s">
        <v>623</v>
      </c>
      <c r="D69" s="39">
        <v>34425</v>
      </c>
      <c r="E69" s="34" t="s">
        <v>35</v>
      </c>
      <c r="F69" s="9">
        <v>6</v>
      </c>
      <c r="G69" s="9">
        <v>8</v>
      </c>
      <c r="H69" s="9">
        <v>6</v>
      </c>
      <c r="I69" s="9">
        <v>6</v>
      </c>
      <c r="J69" s="9">
        <v>5</v>
      </c>
      <c r="K69" s="19">
        <f aca="true" t="shared" si="1" ref="K69:K94">SUM(F69*0.1+G69*0.1+H69*0.1+I69*0.2+J69*0.5)</f>
        <v>5.7</v>
      </c>
      <c r="L69" s="47"/>
    </row>
    <row r="70" spans="1:12" s="14" customFormat="1" ht="18.75" customHeight="1">
      <c r="A70" s="15">
        <v>66</v>
      </c>
      <c r="B70" s="43" t="s">
        <v>624</v>
      </c>
      <c r="C70" s="38" t="s">
        <v>625</v>
      </c>
      <c r="D70" s="39">
        <v>34288</v>
      </c>
      <c r="E70" s="34" t="s">
        <v>35</v>
      </c>
      <c r="F70" s="9">
        <v>7</v>
      </c>
      <c r="G70" s="9">
        <v>7</v>
      </c>
      <c r="H70" s="9">
        <v>7</v>
      </c>
      <c r="I70" s="9">
        <v>5</v>
      </c>
      <c r="J70" s="9">
        <v>5</v>
      </c>
      <c r="K70" s="19">
        <f t="shared" si="1"/>
        <v>5.6</v>
      </c>
      <c r="L70" s="47"/>
    </row>
    <row r="71" spans="1:12" s="14" customFormat="1" ht="18.75" customHeight="1">
      <c r="A71" s="15">
        <v>67</v>
      </c>
      <c r="B71" s="43" t="s">
        <v>626</v>
      </c>
      <c r="C71" s="38" t="s">
        <v>625</v>
      </c>
      <c r="D71" s="39">
        <v>34048</v>
      </c>
      <c r="E71" s="34" t="s">
        <v>13</v>
      </c>
      <c r="F71" s="9">
        <v>6</v>
      </c>
      <c r="G71" s="9">
        <v>6</v>
      </c>
      <c r="H71" s="9">
        <v>9</v>
      </c>
      <c r="I71" s="9">
        <v>7</v>
      </c>
      <c r="J71" s="9">
        <v>5</v>
      </c>
      <c r="K71" s="19">
        <f t="shared" si="1"/>
        <v>6</v>
      </c>
      <c r="L71" s="47"/>
    </row>
    <row r="72" spans="1:12" s="14" customFormat="1" ht="18.75" customHeight="1">
      <c r="A72" s="15">
        <v>68</v>
      </c>
      <c r="B72" s="43" t="s">
        <v>627</v>
      </c>
      <c r="C72" s="38" t="s">
        <v>628</v>
      </c>
      <c r="D72" s="39">
        <v>34384</v>
      </c>
      <c r="E72" s="34" t="s">
        <v>49</v>
      </c>
      <c r="F72" s="9">
        <v>7</v>
      </c>
      <c r="G72" s="9">
        <v>6</v>
      </c>
      <c r="H72" s="9">
        <v>8</v>
      </c>
      <c r="I72" s="9">
        <v>7</v>
      </c>
      <c r="J72" s="9">
        <v>6</v>
      </c>
      <c r="K72" s="19">
        <f t="shared" si="1"/>
        <v>6.500000000000001</v>
      </c>
      <c r="L72" s="47"/>
    </row>
    <row r="73" spans="1:12" s="14" customFormat="1" ht="18.75" customHeight="1">
      <c r="A73" s="15">
        <v>69</v>
      </c>
      <c r="B73" s="43" t="s">
        <v>629</v>
      </c>
      <c r="C73" s="38" t="s">
        <v>630</v>
      </c>
      <c r="D73" s="39">
        <v>34437</v>
      </c>
      <c r="E73" s="34" t="s">
        <v>49</v>
      </c>
      <c r="F73" s="9">
        <v>8</v>
      </c>
      <c r="G73" s="9">
        <v>6</v>
      </c>
      <c r="H73" s="9">
        <v>7</v>
      </c>
      <c r="I73" s="9">
        <v>7</v>
      </c>
      <c r="J73" s="9">
        <v>5</v>
      </c>
      <c r="K73" s="19">
        <f t="shared" si="1"/>
        <v>6</v>
      </c>
      <c r="L73" s="47"/>
    </row>
    <row r="74" spans="1:12" s="14" customFormat="1" ht="18.75" customHeight="1">
      <c r="A74" s="15">
        <v>70</v>
      </c>
      <c r="B74" s="43" t="s">
        <v>631</v>
      </c>
      <c r="C74" s="38" t="s">
        <v>632</v>
      </c>
      <c r="D74" s="39">
        <v>34579</v>
      </c>
      <c r="E74" s="34" t="s">
        <v>35</v>
      </c>
      <c r="F74" s="9">
        <v>8</v>
      </c>
      <c r="G74" s="9">
        <v>8</v>
      </c>
      <c r="H74" s="9">
        <v>7</v>
      </c>
      <c r="I74" s="9">
        <v>5</v>
      </c>
      <c r="J74" s="9">
        <v>4</v>
      </c>
      <c r="K74" s="19">
        <f t="shared" si="1"/>
        <v>5.300000000000001</v>
      </c>
      <c r="L74" s="47"/>
    </row>
    <row r="75" spans="1:12" s="14" customFormat="1" ht="18.75" customHeight="1">
      <c r="A75" s="15">
        <v>71</v>
      </c>
      <c r="B75" s="43" t="s">
        <v>633</v>
      </c>
      <c r="C75" s="38" t="s">
        <v>634</v>
      </c>
      <c r="D75" s="39">
        <v>34141</v>
      </c>
      <c r="E75" s="34" t="s">
        <v>49</v>
      </c>
      <c r="F75" s="9">
        <v>7</v>
      </c>
      <c r="G75" s="9">
        <v>7</v>
      </c>
      <c r="H75" s="9">
        <v>3</v>
      </c>
      <c r="I75" s="9">
        <v>4</v>
      </c>
      <c r="J75" s="9">
        <v>6</v>
      </c>
      <c r="K75" s="19">
        <f t="shared" si="1"/>
        <v>5.5</v>
      </c>
      <c r="L75" s="47"/>
    </row>
    <row r="76" spans="1:12" s="14" customFormat="1" ht="18.75" customHeight="1">
      <c r="A76" s="15">
        <v>72</v>
      </c>
      <c r="B76" s="43" t="s">
        <v>635</v>
      </c>
      <c r="C76" s="38" t="s">
        <v>636</v>
      </c>
      <c r="D76" s="39">
        <v>34094</v>
      </c>
      <c r="E76" s="34" t="s">
        <v>9</v>
      </c>
      <c r="F76" s="9"/>
      <c r="G76" s="9"/>
      <c r="H76" s="9"/>
      <c r="I76" s="9"/>
      <c r="J76" s="9"/>
      <c r="K76" s="19"/>
      <c r="L76" s="47" t="s">
        <v>725</v>
      </c>
    </row>
    <row r="77" spans="1:12" s="14" customFormat="1" ht="18.75" customHeight="1">
      <c r="A77" s="15">
        <v>73</v>
      </c>
      <c r="B77" s="43" t="s">
        <v>637</v>
      </c>
      <c r="C77" s="38" t="s">
        <v>638</v>
      </c>
      <c r="D77" s="39">
        <v>34648</v>
      </c>
      <c r="E77" s="34" t="s">
        <v>22</v>
      </c>
      <c r="F77" s="9">
        <v>7</v>
      </c>
      <c r="G77" s="9">
        <v>7</v>
      </c>
      <c r="H77" s="9">
        <v>10</v>
      </c>
      <c r="I77" s="9">
        <v>8</v>
      </c>
      <c r="J77" s="9">
        <v>5</v>
      </c>
      <c r="K77" s="19">
        <f t="shared" si="1"/>
        <v>6.5</v>
      </c>
      <c r="L77" s="47"/>
    </row>
    <row r="78" spans="1:12" s="14" customFormat="1" ht="18.75" customHeight="1">
      <c r="A78" s="15">
        <v>74</v>
      </c>
      <c r="B78" s="43" t="s">
        <v>639</v>
      </c>
      <c r="C78" s="38" t="s">
        <v>640</v>
      </c>
      <c r="D78" s="39">
        <v>34471</v>
      </c>
      <c r="E78" s="34" t="s">
        <v>35</v>
      </c>
      <c r="F78" s="9">
        <v>9</v>
      </c>
      <c r="G78" s="9">
        <v>8</v>
      </c>
      <c r="H78" s="9">
        <v>10</v>
      </c>
      <c r="I78" s="9">
        <v>6</v>
      </c>
      <c r="J78" s="9">
        <v>8</v>
      </c>
      <c r="K78" s="19">
        <f t="shared" si="1"/>
        <v>7.9</v>
      </c>
      <c r="L78" s="47"/>
    </row>
    <row r="79" spans="1:12" s="14" customFormat="1" ht="18.75" customHeight="1">
      <c r="A79" s="15">
        <v>75</v>
      </c>
      <c r="B79" s="43" t="s">
        <v>641</v>
      </c>
      <c r="C79" s="38" t="s">
        <v>642</v>
      </c>
      <c r="D79" s="39">
        <v>34697</v>
      </c>
      <c r="E79" s="34" t="s">
        <v>35</v>
      </c>
      <c r="F79" s="9">
        <v>8</v>
      </c>
      <c r="G79" s="9">
        <v>8</v>
      </c>
      <c r="H79" s="9">
        <v>8</v>
      </c>
      <c r="I79" s="9">
        <v>5</v>
      </c>
      <c r="J79" s="9">
        <v>9</v>
      </c>
      <c r="K79" s="19">
        <f t="shared" si="1"/>
        <v>7.9</v>
      </c>
      <c r="L79" s="47"/>
    </row>
    <row r="80" spans="1:12" ht="18.75" customHeight="1">
      <c r="A80" s="15">
        <v>76</v>
      </c>
      <c r="B80" s="43" t="s">
        <v>643</v>
      </c>
      <c r="C80" s="38" t="s">
        <v>644</v>
      </c>
      <c r="D80" s="39">
        <v>33137</v>
      </c>
      <c r="E80" s="34" t="s">
        <v>35</v>
      </c>
      <c r="F80" s="11">
        <v>9</v>
      </c>
      <c r="G80" s="11">
        <v>7</v>
      </c>
      <c r="H80" s="11">
        <v>7</v>
      </c>
      <c r="I80" s="11">
        <v>9</v>
      </c>
      <c r="J80" s="11">
        <v>5</v>
      </c>
      <c r="K80" s="19">
        <f t="shared" si="1"/>
        <v>6.6000000000000005</v>
      </c>
      <c r="L80" s="48"/>
    </row>
    <row r="81" spans="1:12" ht="18.75" customHeight="1">
      <c r="A81" s="15">
        <v>77</v>
      </c>
      <c r="B81" s="43" t="s">
        <v>645</v>
      </c>
      <c r="C81" s="38" t="s">
        <v>646</v>
      </c>
      <c r="D81" s="39">
        <v>33866</v>
      </c>
      <c r="E81" s="34" t="s">
        <v>8</v>
      </c>
      <c r="F81" s="11">
        <v>7</v>
      </c>
      <c r="G81" s="11">
        <v>8</v>
      </c>
      <c r="H81" s="11">
        <v>7</v>
      </c>
      <c r="I81" s="11">
        <v>6</v>
      </c>
      <c r="J81" s="11">
        <v>5</v>
      </c>
      <c r="K81" s="19">
        <f t="shared" si="1"/>
        <v>5.9</v>
      </c>
      <c r="L81" s="48"/>
    </row>
    <row r="82" spans="1:12" ht="18.75" customHeight="1">
      <c r="A82" s="15">
        <v>78</v>
      </c>
      <c r="B82" s="43" t="s">
        <v>647</v>
      </c>
      <c r="C82" s="38" t="s">
        <v>648</v>
      </c>
      <c r="D82" s="39">
        <v>34393</v>
      </c>
      <c r="E82" s="34" t="s">
        <v>35</v>
      </c>
      <c r="F82" s="11">
        <v>7</v>
      </c>
      <c r="G82" s="11">
        <v>8</v>
      </c>
      <c r="H82" s="11">
        <v>7</v>
      </c>
      <c r="I82" s="11">
        <v>8</v>
      </c>
      <c r="J82" s="11">
        <v>6</v>
      </c>
      <c r="K82" s="19">
        <f t="shared" si="1"/>
        <v>6.800000000000001</v>
      </c>
      <c r="L82" s="48"/>
    </row>
    <row r="83" spans="1:12" ht="18.75" customHeight="1">
      <c r="A83" s="15">
        <v>79</v>
      </c>
      <c r="B83" s="43" t="s">
        <v>649</v>
      </c>
      <c r="C83" s="38" t="s">
        <v>650</v>
      </c>
      <c r="D83" s="39">
        <v>34431</v>
      </c>
      <c r="E83" s="34" t="s">
        <v>49</v>
      </c>
      <c r="F83" s="11">
        <v>9</v>
      </c>
      <c r="G83" s="11">
        <v>7</v>
      </c>
      <c r="H83" s="11">
        <v>6</v>
      </c>
      <c r="I83" s="11">
        <v>7</v>
      </c>
      <c r="J83" s="11">
        <v>6</v>
      </c>
      <c r="K83" s="19">
        <f t="shared" si="1"/>
        <v>6.6000000000000005</v>
      </c>
      <c r="L83" s="48"/>
    </row>
    <row r="84" spans="1:12" ht="18.75" customHeight="1">
      <c r="A84" s="15">
        <v>80</v>
      </c>
      <c r="B84" s="43" t="s">
        <v>651</v>
      </c>
      <c r="C84" s="38" t="s">
        <v>652</v>
      </c>
      <c r="D84" s="39">
        <v>34656</v>
      </c>
      <c r="E84" s="34" t="s">
        <v>30</v>
      </c>
      <c r="F84" s="11">
        <v>7</v>
      </c>
      <c r="G84" s="11">
        <v>7</v>
      </c>
      <c r="H84" s="11">
        <v>5</v>
      </c>
      <c r="I84" s="11">
        <v>6</v>
      </c>
      <c r="J84" s="11">
        <v>5</v>
      </c>
      <c r="K84" s="19">
        <f t="shared" si="1"/>
        <v>5.6000000000000005</v>
      </c>
      <c r="L84" s="48"/>
    </row>
    <row r="85" spans="1:12" ht="18.75" customHeight="1">
      <c r="A85" s="15">
        <v>81</v>
      </c>
      <c r="B85" s="43" t="s">
        <v>653</v>
      </c>
      <c r="C85" s="38" t="s">
        <v>654</v>
      </c>
      <c r="D85" s="39">
        <v>34501</v>
      </c>
      <c r="E85" s="34" t="s">
        <v>35</v>
      </c>
      <c r="F85" s="11">
        <v>9</v>
      </c>
      <c r="G85" s="11">
        <v>7</v>
      </c>
      <c r="H85" s="11">
        <v>7</v>
      </c>
      <c r="I85" s="11">
        <v>9</v>
      </c>
      <c r="J85" s="11">
        <v>7</v>
      </c>
      <c r="K85" s="19">
        <f t="shared" si="1"/>
        <v>7.6000000000000005</v>
      </c>
      <c r="L85" s="48"/>
    </row>
    <row r="86" spans="1:12" ht="18.75" customHeight="1">
      <c r="A86" s="15">
        <v>82</v>
      </c>
      <c r="B86" s="43" t="s">
        <v>655</v>
      </c>
      <c r="C86" s="38" t="s">
        <v>656</v>
      </c>
      <c r="D86" s="39">
        <v>34245</v>
      </c>
      <c r="E86" s="34" t="s">
        <v>35</v>
      </c>
      <c r="F86" s="11">
        <v>9</v>
      </c>
      <c r="G86" s="11">
        <v>8</v>
      </c>
      <c r="H86" s="11">
        <v>7</v>
      </c>
      <c r="I86" s="11">
        <v>7</v>
      </c>
      <c r="J86" s="11">
        <v>9</v>
      </c>
      <c r="K86" s="19">
        <f t="shared" si="1"/>
        <v>8.3</v>
      </c>
      <c r="L86" s="48"/>
    </row>
    <row r="87" spans="1:12" ht="18.75" customHeight="1">
      <c r="A87" s="15">
        <v>83</v>
      </c>
      <c r="B87" s="43" t="s">
        <v>657</v>
      </c>
      <c r="C87" s="38" t="s">
        <v>658</v>
      </c>
      <c r="D87" s="39">
        <v>34510</v>
      </c>
      <c r="E87" s="34" t="s">
        <v>49</v>
      </c>
      <c r="F87" s="11">
        <v>9</v>
      </c>
      <c r="G87" s="11">
        <v>6</v>
      </c>
      <c r="H87" s="11">
        <v>9</v>
      </c>
      <c r="I87" s="11">
        <v>5</v>
      </c>
      <c r="J87" s="11">
        <v>5</v>
      </c>
      <c r="K87" s="19">
        <f t="shared" si="1"/>
        <v>5.9</v>
      </c>
      <c r="L87" s="48"/>
    </row>
    <row r="88" spans="1:12" ht="18.75" customHeight="1">
      <c r="A88" s="15">
        <v>84</v>
      </c>
      <c r="B88" s="43" t="s">
        <v>659</v>
      </c>
      <c r="C88" s="38" t="s">
        <v>660</v>
      </c>
      <c r="D88" s="39">
        <v>34153</v>
      </c>
      <c r="E88" s="34" t="s">
        <v>35</v>
      </c>
      <c r="F88" s="11">
        <v>9</v>
      </c>
      <c r="G88" s="11">
        <v>7</v>
      </c>
      <c r="H88" s="11">
        <v>9</v>
      </c>
      <c r="I88" s="11">
        <v>3</v>
      </c>
      <c r="J88" s="11">
        <v>7</v>
      </c>
      <c r="K88" s="19">
        <f t="shared" si="1"/>
        <v>6.6</v>
      </c>
      <c r="L88" s="48"/>
    </row>
    <row r="89" spans="1:12" ht="18.75" customHeight="1">
      <c r="A89" s="15">
        <v>85</v>
      </c>
      <c r="B89" s="43" t="s">
        <v>661</v>
      </c>
      <c r="C89" s="38" t="s">
        <v>662</v>
      </c>
      <c r="D89" s="39">
        <v>33405</v>
      </c>
      <c r="E89" s="34" t="s">
        <v>0</v>
      </c>
      <c r="F89" s="11"/>
      <c r="G89" s="11"/>
      <c r="H89" s="11"/>
      <c r="I89" s="11"/>
      <c r="J89" s="11"/>
      <c r="K89" s="19"/>
      <c r="L89" s="47" t="s">
        <v>725</v>
      </c>
    </row>
    <row r="90" spans="1:12" ht="18.75" customHeight="1">
      <c r="A90" s="15">
        <v>86</v>
      </c>
      <c r="B90" s="43" t="s">
        <v>663</v>
      </c>
      <c r="C90" s="38" t="s">
        <v>664</v>
      </c>
      <c r="D90" s="39">
        <v>34536</v>
      </c>
      <c r="E90" s="34" t="s">
        <v>22</v>
      </c>
      <c r="F90" s="11">
        <v>7</v>
      </c>
      <c r="G90" s="11">
        <v>7</v>
      </c>
      <c r="H90" s="11">
        <v>8</v>
      </c>
      <c r="I90" s="11">
        <v>6</v>
      </c>
      <c r="J90" s="11">
        <v>7</v>
      </c>
      <c r="K90" s="19">
        <f t="shared" si="1"/>
        <v>6.9</v>
      </c>
      <c r="L90" s="48"/>
    </row>
    <row r="91" spans="1:12" ht="18.75" customHeight="1">
      <c r="A91" s="15">
        <v>87</v>
      </c>
      <c r="B91" s="43" t="s">
        <v>665</v>
      </c>
      <c r="C91" s="38" t="s">
        <v>666</v>
      </c>
      <c r="D91" s="39">
        <v>34390</v>
      </c>
      <c r="E91" s="34" t="s">
        <v>49</v>
      </c>
      <c r="F91" s="11">
        <v>9</v>
      </c>
      <c r="G91" s="11">
        <v>6</v>
      </c>
      <c r="H91" s="11">
        <v>9</v>
      </c>
      <c r="I91" s="11">
        <v>6</v>
      </c>
      <c r="J91" s="11">
        <v>5</v>
      </c>
      <c r="K91" s="19">
        <f t="shared" si="1"/>
        <v>6.1</v>
      </c>
      <c r="L91" s="48"/>
    </row>
    <row r="92" spans="1:12" ht="18.75" customHeight="1">
      <c r="A92" s="15">
        <v>88</v>
      </c>
      <c r="B92" s="43" t="s">
        <v>667</v>
      </c>
      <c r="C92" s="38" t="s">
        <v>668</v>
      </c>
      <c r="D92" s="39">
        <v>34639</v>
      </c>
      <c r="E92" s="34" t="s">
        <v>22</v>
      </c>
      <c r="F92" s="11">
        <v>7</v>
      </c>
      <c r="G92" s="11">
        <v>7</v>
      </c>
      <c r="H92" s="11">
        <v>7</v>
      </c>
      <c r="I92" s="11">
        <v>3</v>
      </c>
      <c r="J92" s="11">
        <v>6</v>
      </c>
      <c r="K92" s="19">
        <f t="shared" si="1"/>
        <v>5.7</v>
      </c>
      <c r="L92" s="48"/>
    </row>
    <row r="93" spans="1:12" ht="18.75" customHeight="1">
      <c r="A93" s="15">
        <v>89</v>
      </c>
      <c r="B93" s="43" t="s">
        <v>669</v>
      </c>
      <c r="C93" s="38" t="s">
        <v>670</v>
      </c>
      <c r="D93" s="39">
        <v>34623</v>
      </c>
      <c r="E93" s="34" t="s">
        <v>22</v>
      </c>
      <c r="F93" s="11">
        <v>7</v>
      </c>
      <c r="G93" s="11">
        <v>7</v>
      </c>
      <c r="H93" s="11">
        <v>8</v>
      </c>
      <c r="I93" s="11">
        <v>7</v>
      </c>
      <c r="J93" s="11">
        <v>7</v>
      </c>
      <c r="K93" s="19">
        <f t="shared" si="1"/>
        <v>7.1000000000000005</v>
      </c>
      <c r="L93" s="48"/>
    </row>
    <row r="94" spans="1:12" ht="18.75" customHeight="1">
      <c r="A94" s="16">
        <v>90</v>
      </c>
      <c r="B94" s="44" t="s">
        <v>671</v>
      </c>
      <c r="C94" s="40" t="s">
        <v>672</v>
      </c>
      <c r="D94" s="41">
        <v>34601</v>
      </c>
      <c r="E94" s="35" t="s">
        <v>49</v>
      </c>
      <c r="F94" s="32">
        <v>9</v>
      </c>
      <c r="G94" s="32">
        <v>7</v>
      </c>
      <c r="H94" s="32">
        <v>7</v>
      </c>
      <c r="I94" s="32">
        <v>7</v>
      </c>
      <c r="J94" s="32">
        <v>6</v>
      </c>
      <c r="K94" s="55">
        <f t="shared" si="1"/>
        <v>6.7</v>
      </c>
      <c r="L94" s="53"/>
    </row>
    <row r="95" spans="7:12" ht="18" customHeight="1">
      <c r="G95" s="81" t="s">
        <v>731</v>
      </c>
      <c r="H95" s="81"/>
      <c r="I95" s="81"/>
      <c r="J95" s="81"/>
      <c r="K95" s="81"/>
      <c r="L95" s="81"/>
    </row>
    <row r="96" spans="7:12" ht="18" customHeight="1">
      <c r="G96" s="80" t="s">
        <v>732</v>
      </c>
      <c r="H96" s="80"/>
      <c r="I96" s="80"/>
      <c r="J96" s="80"/>
      <c r="K96" s="80"/>
      <c r="L96" s="80"/>
    </row>
    <row r="97" spans="7:12" ht="18" customHeight="1">
      <c r="G97" s="80" t="s">
        <v>733</v>
      </c>
      <c r="H97" s="80"/>
      <c r="I97" s="80"/>
      <c r="J97" s="80"/>
      <c r="K97" s="80"/>
      <c r="L97" s="80"/>
    </row>
    <row r="98" spans="7:12" ht="18" customHeight="1">
      <c r="G98" s="80" t="s">
        <v>734</v>
      </c>
      <c r="H98" s="80"/>
      <c r="I98" s="80"/>
      <c r="J98" s="80"/>
      <c r="K98" s="80"/>
      <c r="L98" s="80"/>
    </row>
    <row r="103" spans="7:12" ht="18" customHeight="1">
      <c r="G103" s="80" t="s">
        <v>735</v>
      </c>
      <c r="H103" s="80"/>
      <c r="I103" s="80"/>
      <c r="J103" s="80"/>
      <c r="K103" s="80"/>
      <c r="L103" s="80"/>
    </row>
  </sheetData>
  <mergeCells count="19">
    <mergeCell ref="G103:L103"/>
    <mergeCell ref="A1:C1"/>
    <mergeCell ref="G95:L95"/>
    <mergeCell ref="G96:L96"/>
    <mergeCell ref="G97:L97"/>
    <mergeCell ref="G98:L98"/>
    <mergeCell ref="A2:A4"/>
    <mergeCell ref="B2:B4"/>
    <mergeCell ref="C2:C4"/>
    <mergeCell ref="D2:D4"/>
    <mergeCell ref="F2:K2"/>
    <mergeCell ref="L2:L4"/>
    <mergeCell ref="F3:F4"/>
    <mergeCell ref="E2:E4"/>
    <mergeCell ref="G3:G4"/>
    <mergeCell ref="H3:H4"/>
    <mergeCell ref="I3:I4"/>
    <mergeCell ref="J3:J4"/>
    <mergeCell ref="K3:K4"/>
  </mergeCells>
  <printOptions/>
  <pageMargins left="0.65" right="0.2" top="0.5" bottom="0.5" header="0.2" footer="0.2"/>
  <pageSetup horizontalDpi="600" verticalDpi="6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2014-04-09T21:09:50Z</cp:lastPrinted>
  <dcterms:created xsi:type="dcterms:W3CDTF">2006-09-16T00:00:00Z</dcterms:created>
  <dcterms:modified xsi:type="dcterms:W3CDTF">2014-04-22T09:15:26Z</dcterms:modified>
  <cp:category/>
  <cp:version/>
  <cp:contentType/>
  <cp:contentStatus/>
</cp:coreProperties>
</file>