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QH.2009.E KTĐN" sheetId="1" r:id="rId1"/>
    <sheet name="Thống kê.mới" sheetId="2" r:id="rId2"/>
  </sheets>
  <definedNames>
    <definedName name="_xlnm.Print_Titles" localSheetId="0">'QH.2009.E KTĐN'!$7:$7</definedName>
  </definedNames>
  <calcPr fullCalcOnLoad="1"/>
</workbook>
</file>

<file path=xl/sharedStrings.xml><?xml version="1.0" encoding="utf-8"?>
<sst xmlns="http://schemas.openxmlformats.org/spreadsheetml/2006/main" count="167" uniqueCount="111">
  <si>
    <t>Họ và tên</t>
  </si>
  <si>
    <t>Ngày sinh</t>
  </si>
  <si>
    <t>Số TCTL</t>
  </si>
  <si>
    <t>Tên đề tài</t>
  </si>
  <si>
    <t>Đơn vị công tác</t>
  </si>
  <si>
    <t xml:space="preserve">Nguyễn Thị </t>
  </si>
  <si>
    <t>Cúc</t>
  </si>
  <si>
    <t>Thu hút FDI gắn với phát triển bền vững ngành du lịch Việt Nam</t>
  </si>
  <si>
    <t xml:space="preserve">PGS.TS. Hà Văn </t>
  </si>
  <si>
    <t>Hội</t>
  </si>
  <si>
    <t>Khoa KT&amp;KDQT</t>
  </si>
  <si>
    <t xml:space="preserve">Nguyễn Thị Hồng </t>
  </si>
  <si>
    <t>Nguyên</t>
  </si>
  <si>
    <t>28/02/1991</t>
  </si>
  <si>
    <t>Khu vực mậu dịch tự do ASEAN (AFTA) và tác động "</t>
  </si>
  <si>
    <t xml:space="preserve">PGS.TS. Nguyễn Xuân </t>
  </si>
  <si>
    <t>Thiên</t>
  </si>
  <si>
    <t>Lân</t>
  </si>
  <si>
    <t>Trường</t>
  </si>
  <si>
    <t>Sự nổi lên của nền kinh tế Trung Quốc trong khu vực và tác động của nó đến Cộng đồng kinh tế ASEAN (AEC)</t>
  </si>
  <si>
    <t xml:space="preserve">ThS. Trần Thế </t>
  </si>
  <si>
    <t>Hoàng Thu</t>
  </si>
  <si>
    <t>Mai</t>
  </si>
  <si>
    <t>29/10/1991</t>
  </si>
  <si>
    <t>Đánh giá tác động khi Việt Nam gia nhập WTO đến xuất khẩu dệt may</t>
  </si>
  <si>
    <t>PGS.TS. Nguyễn Xuân</t>
  </si>
  <si>
    <t>Trần Thị</t>
  </si>
  <si>
    <t>Hoa</t>
  </si>
  <si>
    <t>16/03/1991</t>
  </si>
  <si>
    <t>Hàng rào phi thuế quan của Mỹ đối với hành dệt may của việt nam trước và sau khi gi nhập wto</t>
  </si>
  <si>
    <t>PGS.TS. Hà Văn</t>
  </si>
  <si>
    <t>Hoàng Thị Hồng</t>
  </si>
  <si>
    <t>Nhung</t>
  </si>
  <si>
    <t>Chuỗi cung ứng của P&amp;G</t>
  </si>
  <si>
    <t>TS. Phạm Hùng</t>
  </si>
  <si>
    <t>Tiến</t>
  </si>
  <si>
    <t>Thương</t>
  </si>
  <si>
    <t>Quan hệ thương mại Trung Quốc và Hoa Kì</t>
  </si>
  <si>
    <t>PGS.TS Phạm Thái</t>
  </si>
  <si>
    <t>Quốc</t>
  </si>
  <si>
    <t>Viện KTCT&amp;TG</t>
  </si>
  <si>
    <t xml:space="preserve">Nguyễn Bích </t>
  </si>
  <si>
    <t>Ngọc</t>
  </si>
  <si>
    <t>13/05/1991</t>
  </si>
  <si>
    <t>Nâng cao hiệu quả hệ thống quản lý nợ ở Việt Nam</t>
  </si>
  <si>
    <t>TS. Nguyễn Thị Kim</t>
  </si>
  <si>
    <t>Chi</t>
  </si>
  <si>
    <t>Nguyễn Thương</t>
  </si>
  <si>
    <t>Huyền</t>
  </si>
  <si>
    <t>Hiệp định thương mại song phương Việt - Mỹ và tác động đến hàng nông sản Việt Nam</t>
  </si>
  <si>
    <t xml:space="preserve">Nguyễn Thùy </t>
  </si>
  <si>
    <t>Trang</t>
  </si>
  <si>
    <t>Xu thế vận động của FDI thế giới và tác động đến Việt Nam</t>
  </si>
  <si>
    <t>TS. Trần Thị Lan</t>
  </si>
  <si>
    <t>Hương</t>
  </si>
  <si>
    <t>Viên NC Châu Phi &amp;Trung Đông</t>
  </si>
  <si>
    <t>Dung</t>
  </si>
  <si>
    <t>Nguyễn Thị Thu</t>
  </si>
  <si>
    <t>Hoài</t>
  </si>
  <si>
    <t>18/2/1991</t>
  </si>
  <si>
    <t>Ứng dụng của hợp đồng tuyển chọn trong bảo hiểm rủi ro tỷ giá cho các doanh nghiệp xuất nhập khảu Việt Nam</t>
  </si>
  <si>
    <t>ThS. Nguyễn Thị Vũ</t>
  </si>
  <si>
    <t>Hà</t>
  </si>
  <si>
    <t>Điểm TBC</t>
  </si>
  <si>
    <t>Tổng cộng</t>
  </si>
  <si>
    <t>TS. Nguyễn Anh</t>
  </si>
  <si>
    <t>Thu</t>
  </si>
  <si>
    <t>Anh</t>
  </si>
  <si>
    <t xml:space="preserve">TS. Nguyễn Tiến </t>
  </si>
  <si>
    <t>Dũng</t>
  </si>
  <si>
    <t>Khoa KTKDQT</t>
  </si>
  <si>
    <t xml:space="preserve">TS. Khu Thị Tuyết </t>
  </si>
  <si>
    <t>Khoa QTKD</t>
  </si>
  <si>
    <t>ThS. Trần Việt</t>
  </si>
  <si>
    <t xml:space="preserve">TS. Phạm Thị Thanh </t>
  </si>
  <si>
    <t>Hồng</t>
  </si>
  <si>
    <t xml:space="preserve">TS. Vũ Anh </t>
  </si>
  <si>
    <t xml:space="preserve">ThS. Vũ Thanh </t>
  </si>
  <si>
    <t>TS. Phạm Vũ</t>
  </si>
  <si>
    <t>Thắng</t>
  </si>
  <si>
    <t xml:space="preserve">TS. Nguyễn Thị Vân </t>
  </si>
  <si>
    <t>Viên NCCP&amp;TĐ</t>
  </si>
  <si>
    <t>STT</t>
  </si>
  <si>
    <t>Đơn vị</t>
  </si>
  <si>
    <t>TS. Nguyễn Cẩm</t>
  </si>
  <si>
    <t>QH-2009-E CLC</t>
  </si>
  <si>
    <t>QH-2009-E KTĐN</t>
  </si>
  <si>
    <t>Khoa Kinh tế và Quản lý, ĐH Bách khoa HN</t>
  </si>
  <si>
    <t>Trường ĐH Kinh tế Quốc dân</t>
  </si>
  <si>
    <t>DANH SÁCH GIẢNG VIÊN KHOA KT&amp;KDQT THAM GIA HƯỚNG DẪN KLTN</t>
  </si>
  <si>
    <t>ĐẠI HỌC QUỐC GIA HÀ NỘI</t>
  </si>
  <si>
    <t>TRƯỜNG ĐẠI HỌC KINH TẾ</t>
  </si>
  <si>
    <t xml:space="preserve">DANH SÁCH GIẢNG VIÊN HƯỚNG DẪN KHÓA LUẬN TỐT NGHIỆP 
CHO SINH VIÊN KHÓA QH-2009-E, NGÀNH KINH TẾ ĐỐI NGOẠI, HỆ ĐẠI HỌC CHÍNH QUY
</t>
  </si>
  <si>
    <t xml:space="preserve">      KT. HIỆU TRƯỞNG</t>
  </si>
  <si>
    <t xml:space="preserve">      PHÓ HIỆU TRƯỞNG</t>
  </si>
  <si>
    <t>PGS.TS. Nguyễn Ngọc Thanh</t>
  </si>
  <si>
    <t>Danh sách gồm 11 sinh viên./.</t>
  </si>
  <si>
    <t>Giảng viên hướng dẫn</t>
  </si>
  <si>
    <t>QH-2008-E CLC</t>
  </si>
  <si>
    <t>QH-2008-E QTKD</t>
  </si>
  <si>
    <t>QH-2009-E QTKD</t>
  </si>
  <si>
    <t>TS. Nguyễn Việt</t>
  </si>
  <si>
    <t>Khôi</t>
  </si>
  <si>
    <t>Đào Thanh</t>
  </si>
  <si>
    <t>Nguyễn Thị Ái</t>
  </si>
  <si>
    <t>PGS.TS Phạm Thái</t>
  </si>
  <si>
    <t>Phạm Nhật</t>
  </si>
  <si>
    <t>Linh</t>
  </si>
  <si>
    <t>Vai trò nguồn vốn ODA trong nền giáo dục đại học của Việt Nam</t>
  </si>
  <si>
    <t>TS. Phan Chí</t>
  </si>
  <si>
    <t>(Kèm theo Quyết định số  291 /QĐ-ĐHKT ngày  28  tháng 02 năm 2013)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</si>
</sst>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52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52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1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4" fontId="2" fillId="0" borderId="10" xfId="0" applyNumberFormat="1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1" name="Picture 1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671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" name="Picture 1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pic>
      <xdr:nvPicPr>
        <xdr:cNvPr id="2" name="Picture 1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41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A5" sqref="A5:K5"/>
    </sheetView>
  </sheetViews>
  <sheetFormatPr defaultColWidth="9.140625" defaultRowHeight="15"/>
  <cols>
    <col min="1" max="1" width="4.7109375" style="5" customWidth="1"/>
    <col min="2" max="2" width="17.00390625" style="1" bestFit="1" customWidth="1"/>
    <col min="3" max="3" width="7.7109375" style="1" bestFit="1" customWidth="1"/>
    <col min="4" max="4" width="11.28125" style="4" bestFit="1" customWidth="1"/>
    <col min="5" max="5" width="8.57421875" style="5" customWidth="1"/>
    <col min="6" max="6" width="7.8515625" style="5" customWidth="1"/>
    <col min="7" max="7" width="31.28125" style="2" customWidth="1"/>
    <col min="8" max="8" width="21.00390625" style="1" customWidth="1"/>
    <col min="9" max="9" width="7.140625" style="1" customWidth="1"/>
    <col min="10" max="10" width="14.7109375" style="2" customWidth="1"/>
    <col min="11" max="16384" width="9.140625" style="1" customWidth="1"/>
  </cols>
  <sheetData>
    <row r="1" spans="2:12" ht="24" customHeight="1">
      <c r="B1" s="35" t="s">
        <v>90</v>
      </c>
      <c r="C1" s="20"/>
      <c r="D1" s="20"/>
      <c r="E1" s="20"/>
      <c r="L1" s="20"/>
    </row>
    <row r="2" spans="2:12" ht="15.75" customHeight="1">
      <c r="B2" s="36" t="s">
        <v>91</v>
      </c>
      <c r="C2" s="19"/>
      <c r="D2" s="19"/>
      <c r="E2" s="19"/>
      <c r="L2" s="19"/>
    </row>
    <row r="3" spans="2:12" ht="8.25" customHeight="1">
      <c r="B3" s="36"/>
      <c r="C3" s="19"/>
      <c r="D3" s="19"/>
      <c r="E3" s="19"/>
      <c r="L3" s="19"/>
    </row>
    <row r="4" spans="1:12" ht="39.75" customHeight="1">
      <c r="A4" s="49" t="s">
        <v>92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37"/>
    </row>
    <row r="5" spans="1:12" ht="18.75" customHeight="1">
      <c r="A5" s="50" t="s">
        <v>110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38"/>
    </row>
    <row r="7" spans="1:10" s="3" customFormat="1" ht="31.5">
      <c r="A7" s="6" t="s">
        <v>82</v>
      </c>
      <c r="B7" s="51" t="s">
        <v>0</v>
      </c>
      <c r="C7" s="51"/>
      <c r="D7" s="6" t="s">
        <v>1</v>
      </c>
      <c r="E7" s="18" t="s">
        <v>63</v>
      </c>
      <c r="F7" s="6" t="s">
        <v>2</v>
      </c>
      <c r="G7" s="6" t="s">
        <v>3</v>
      </c>
      <c r="H7" s="51" t="s">
        <v>97</v>
      </c>
      <c r="I7" s="51"/>
      <c r="J7" s="6" t="s">
        <v>4</v>
      </c>
    </row>
    <row r="8" spans="1:10" ht="45.75" customHeight="1">
      <c r="A8" s="34">
        <v>1</v>
      </c>
      <c r="B8" s="12" t="s">
        <v>41</v>
      </c>
      <c r="C8" s="13" t="s">
        <v>42</v>
      </c>
      <c r="D8" s="10" t="s">
        <v>43</v>
      </c>
      <c r="E8" s="11">
        <v>3.48</v>
      </c>
      <c r="F8" s="11">
        <v>115</v>
      </c>
      <c r="G8" s="8" t="s">
        <v>44</v>
      </c>
      <c r="H8" s="16" t="s">
        <v>45</v>
      </c>
      <c r="I8" s="17" t="s">
        <v>46</v>
      </c>
      <c r="J8" s="7" t="s">
        <v>10</v>
      </c>
    </row>
    <row r="9" spans="1:10" ht="55.5" customHeight="1">
      <c r="A9" s="34">
        <v>2</v>
      </c>
      <c r="B9" s="12" t="s">
        <v>47</v>
      </c>
      <c r="C9" s="13" t="s">
        <v>48</v>
      </c>
      <c r="D9" s="41">
        <v>33307</v>
      </c>
      <c r="E9" s="10">
        <v>3.36</v>
      </c>
      <c r="F9" s="10">
        <v>115</v>
      </c>
      <c r="G9" s="8" t="s">
        <v>49</v>
      </c>
      <c r="H9" s="16" t="s">
        <v>61</v>
      </c>
      <c r="I9" s="17" t="s">
        <v>62</v>
      </c>
      <c r="J9" s="7" t="s">
        <v>10</v>
      </c>
    </row>
    <row r="10" spans="1:10" ht="55.5" customHeight="1">
      <c r="A10" s="34">
        <v>3</v>
      </c>
      <c r="B10" s="12" t="s">
        <v>106</v>
      </c>
      <c r="C10" s="13" t="s">
        <v>107</v>
      </c>
      <c r="D10" s="41">
        <v>33228</v>
      </c>
      <c r="E10" s="10">
        <v>3.15</v>
      </c>
      <c r="F10" s="10">
        <v>116</v>
      </c>
      <c r="G10" s="8" t="s">
        <v>108</v>
      </c>
      <c r="H10" s="16" t="s">
        <v>45</v>
      </c>
      <c r="I10" s="17" t="s">
        <v>46</v>
      </c>
      <c r="J10" s="7" t="s">
        <v>10</v>
      </c>
    </row>
    <row r="11" spans="1:10" ht="66.75" customHeight="1">
      <c r="A11" s="34">
        <v>4</v>
      </c>
      <c r="B11" s="12" t="s">
        <v>57</v>
      </c>
      <c r="C11" s="13" t="s">
        <v>58</v>
      </c>
      <c r="D11" s="10" t="s">
        <v>59</v>
      </c>
      <c r="E11" s="9">
        <v>3.2</v>
      </c>
      <c r="F11" s="9">
        <v>115</v>
      </c>
      <c r="G11" s="8" t="s">
        <v>60</v>
      </c>
      <c r="H11" s="16" t="s">
        <v>61</v>
      </c>
      <c r="I11" s="17" t="s">
        <v>62</v>
      </c>
      <c r="J11" s="7" t="s">
        <v>10</v>
      </c>
    </row>
    <row r="12" spans="1:10" ht="51" customHeight="1">
      <c r="A12" s="34">
        <v>5</v>
      </c>
      <c r="B12" s="12" t="s">
        <v>5</v>
      </c>
      <c r="C12" s="13" t="s">
        <v>6</v>
      </c>
      <c r="D12" s="41">
        <v>33516</v>
      </c>
      <c r="E12" s="9">
        <v>3.2</v>
      </c>
      <c r="F12" s="9">
        <v>115</v>
      </c>
      <c r="G12" s="8" t="s">
        <v>7</v>
      </c>
      <c r="H12" s="16" t="s">
        <v>8</v>
      </c>
      <c r="I12" s="17" t="s">
        <v>9</v>
      </c>
      <c r="J12" s="7" t="s">
        <v>10</v>
      </c>
    </row>
    <row r="13" spans="1:10" ht="56.25" customHeight="1">
      <c r="A13" s="34">
        <v>6</v>
      </c>
      <c r="B13" s="12" t="s">
        <v>26</v>
      </c>
      <c r="C13" s="13" t="s">
        <v>27</v>
      </c>
      <c r="D13" s="10" t="s">
        <v>28</v>
      </c>
      <c r="E13" s="10">
        <v>3.17</v>
      </c>
      <c r="F13" s="10">
        <v>115</v>
      </c>
      <c r="G13" s="8" t="s">
        <v>29</v>
      </c>
      <c r="H13" s="16" t="s">
        <v>30</v>
      </c>
      <c r="I13" s="17" t="s">
        <v>9</v>
      </c>
      <c r="J13" s="7" t="s">
        <v>10</v>
      </c>
    </row>
    <row r="14" spans="1:10" ht="45">
      <c r="A14" s="34">
        <v>7</v>
      </c>
      <c r="B14" s="12" t="s">
        <v>50</v>
      </c>
      <c r="C14" s="13" t="s">
        <v>51</v>
      </c>
      <c r="D14" s="41">
        <v>33581</v>
      </c>
      <c r="E14" s="10">
        <v>3.63</v>
      </c>
      <c r="F14" s="10">
        <v>115</v>
      </c>
      <c r="G14" s="8" t="s">
        <v>52</v>
      </c>
      <c r="H14" s="16" t="s">
        <v>53</v>
      </c>
      <c r="I14" s="17" t="s">
        <v>54</v>
      </c>
      <c r="J14" s="8" t="s">
        <v>55</v>
      </c>
    </row>
    <row r="15" spans="1:10" ht="67.5" customHeight="1">
      <c r="A15" s="34">
        <v>8</v>
      </c>
      <c r="B15" s="12" t="s">
        <v>103</v>
      </c>
      <c r="C15" s="13" t="s">
        <v>18</v>
      </c>
      <c r="D15" s="41">
        <v>33331</v>
      </c>
      <c r="E15" s="10">
        <v>2.86</v>
      </c>
      <c r="F15" s="10">
        <v>116</v>
      </c>
      <c r="G15" s="8" t="s">
        <v>19</v>
      </c>
      <c r="H15" s="16" t="s">
        <v>20</v>
      </c>
      <c r="I15" s="17" t="s">
        <v>17</v>
      </c>
      <c r="J15" s="7" t="s">
        <v>10</v>
      </c>
    </row>
    <row r="16" spans="1:10" ht="43.5" customHeight="1">
      <c r="A16" s="34">
        <v>9</v>
      </c>
      <c r="B16" s="12" t="s">
        <v>104</v>
      </c>
      <c r="C16" s="13" t="s">
        <v>36</v>
      </c>
      <c r="D16" s="41">
        <v>33368</v>
      </c>
      <c r="E16" s="10">
        <v>3.5</v>
      </c>
      <c r="F16" s="10">
        <v>115</v>
      </c>
      <c r="G16" s="8" t="s">
        <v>37</v>
      </c>
      <c r="H16" s="16" t="s">
        <v>105</v>
      </c>
      <c r="I16" s="17" t="s">
        <v>39</v>
      </c>
      <c r="J16" s="8" t="s">
        <v>40</v>
      </c>
    </row>
    <row r="17" spans="1:10" ht="55.5" customHeight="1">
      <c r="A17" s="34">
        <v>10</v>
      </c>
      <c r="B17" s="12" t="s">
        <v>11</v>
      </c>
      <c r="C17" s="13" t="s">
        <v>12</v>
      </c>
      <c r="D17" s="10" t="s">
        <v>13</v>
      </c>
      <c r="E17" s="10">
        <v>3.24</v>
      </c>
      <c r="F17" s="10">
        <v>115</v>
      </c>
      <c r="G17" s="8" t="s">
        <v>14</v>
      </c>
      <c r="H17" s="16" t="s">
        <v>15</v>
      </c>
      <c r="I17" s="17" t="s">
        <v>16</v>
      </c>
      <c r="J17" s="7" t="s">
        <v>10</v>
      </c>
    </row>
    <row r="18" spans="1:10" ht="52.5" customHeight="1">
      <c r="A18" s="34">
        <v>11</v>
      </c>
      <c r="B18" s="12" t="s">
        <v>21</v>
      </c>
      <c r="C18" s="13" t="s">
        <v>22</v>
      </c>
      <c r="D18" s="10" t="s">
        <v>23</v>
      </c>
      <c r="E18" s="10">
        <v>3.2</v>
      </c>
      <c r="F18" s="10">
        <v>116</v>
      </c>
      <c r="G18" s="8" t="s">
        <v>24</v>
      </c>
      <c r="H18" s="16" t="s">
        <v>25</v>
      </c>
      <c r="I18" s="17" t="s">
        <v>16</v>
      </c>
      <c r="J18" s="7" t="s">
        <v>10</v>
      </c>
    </row>
    <row r="19" spans="1:10" ht="30">
      <c r="A19" s="34">
        <v>12</v>
      </c>
      <c r="B19" s="12" t="s">
        <v>31</v>
      </c>
      <c r="C19" s="13" t="s">
        <v>32</v>
      </c>
      <c r="D19" s="41">
        <v>33390</v>
      </c>
      <c r="E19" s="10">
        <v>3.39</v>
      </c>
      <c r="F19" s="10">
        <v>115</v>
      </c>
      <c r="G19" s="8" t="s">
        <v>33</v>
      </c>
      <c r="H19" s="12" t="s">
        <v>34</v>
      </c>
      <c r="I19" s="13" t="s">
        <v>35</v>
      </c>
      <c r="J19" s="7" t="s">
        <v>10</v>
      </c>
    </row>
    <row r="20" spans="1:10" ht="15">
      <c r="A20" s="43"/>
      <c r="B20" s="44"/>
      <c r="C20" s="44"/>
      <c r="D20" s="45"/>
      <c r="E20" s="46"/>
      <c r="F20" s="46"/>
      <c r="G20" s="47"/>
      <c r="H20" s="44"/>
      <c r="I20" s="44"/>
      <c r="J20" s="48"/>
    </row>
    <row r="21" spans="2:9" ht="15.75">
      <c r="B21" s="39" t="s">
        <v>96</v>
      </c>
      <c r="C21" s="40"/>
      <c r="D21" s="40"/>
      <c r="E21" s="40"/>
      <c r="F21"/>
      <c r="G21" s="40"/>
      <c r="H21" s="40"/>
      <c r="I21" s="40"/>
    </row>
    <row r="22" spans="2:9" ht="16.5">
      <c r="B22" s="40"/>
      <c r="C22" s="40"/>
      <c r="D22" s="40"/>
      <c r="E22" s="40"/>
      <c r="F22"/>
      <c r="G22" s="1"/>
      <c r="H22" s="36" t="s">
        <v>93</v>
      </c>
      <c r="I22" s="36"/>
    </row>
    <row r="23" spans="2:9" ht="16.5">
      <c r="B23" s="40"/>
      <c r="C23" s="40"/>
      <c r="D23" s="40"/>
      <c r="E23" s="40"/>
      <c r="F23"/>
      <c r="G23" s="1"/>
      <c r="H23" s="36" t="s">
        <v>94</v>
      </c>
      <c r="I23" s="36"/>
    </row>
    <row r="24" spans="2:9" ht="16.5">
      <c r="B24" s="40"/>
      <c r="C24" s="40"/>
      <c r="D24" s="40"/>
      <c r="E24" s="40"/>
      <c r="F24"/>
      <c r="G24" s="1"/>
      <c r="H24" s="36"/>
      <c r="I24" s="36"/>
    </row>
    <row r="25" spans="2:9" ht="16.5">
      <c r="B25" s="40"/>
      <c r="C25" s="40"/>
      <c r="D25" s="40"/>
      <c r="E25" s="40"/>
      <c r="F25"/>
      <c r="G25" s="1"/>
      <c r="H25" s="36"/>
      <c r="I25" s="36"/>
    </row>
    <row r="26" spans="2:9" ht="16.5">
      <c r="B26" s="40"/>
      <c r="C26" s="40"/>
      <c r="D26" s="40"/>
      <c r="E26" s="40"/>
      <c r="F26"/>
      <c r="G26" s="1"/>
      <c r="H26" s="36"/>
      <c r="I26" s="36"/>
    </row>
    <row r="27" spans="2:9" ht="16.5">
      <c r="B27" s="40"/>
      <c r="C27" s="40"/>
      <c r="D27" s="40"/>
      <c r="E27" s="40"/>
      <c r="F27" s="40"/>
      <c r="G27" s="1"/>
      <c r="H27" s="36"/>
      <c r="I27" s="36"/>
    </row>
    <row r="28" spans="2:9" ht="16.5">
      <c r="B28" s="40"/>
      <c r="C28" s="40"/>
      <c r="D28" s="40"/>
      <c r="E28" s="40"/>
      <c r="F28" s="40"/>
      <c r="G28" s="1"/>
      <c r="H28" s="36" t="s">
        <v>95</v>
      </c>
      <c r="I28" s="36"/>
    </row>
  </sheetData>
  <sheetProtection/>
  <mergeCells count="4">
    <mergeCell ref="A4:K4"/>
    <mergeCell ref="A5:K5"/>
    <mergeCell ref="B7:C7"/>
    <mergeCell ref="H7:I7"/>
  </mergeCells>
  <printOptions/>
  <pageMargins left="0.25" right="0" top="0.5" bottom="0.5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6"/>
  <sheetViews>
    <sheetView zoomScalePageLayoutView="0" workbookViewId="0" topLeftCell="A16">
      <selection activeCell="H13" sqref="H13"/>
    </sheetView>
  </sheetViews>
  <sheetFormatPr defaultColWidth="9.140625" defaultRowHeight="15"/>
  <cols>
    <col min="1" max="1" width="5.421875" style="25" customWidth="1"/>
    <col min="2" max="2" width="21.421875" style="20" customWidth="1"/>
    <col min="3" max="3" width="7.7109375" style="20" customWidth="1"/>
    <col min="4" max="4" width="12.140625" style="20" customWidth="1"/>
    <col min="5" max="8" width="12.28125" style="20" customWidth="1"/>
    <col min="9" max="9" width="6.140625" style="20" customWidth="1"/>
    <col min="10" max="10" width="24.421875" style="20" customWidth="1"/>
    <col min="11" max="16384" width="9.140625" style="20" customWidth="1"/>
  </cols>
  <sheetData>
    <row r="2" spans="1:10" ht="18.75">
      <c r="A2" s="52" t="s">
        <v>89</v>
      </c>
      <c r="B2" s="52"/>
      <c r="C2" s="52"/>
      <c r="D2" s="52"/>
      <c r="E2" s="52"/>
      <c r="F2" s="52"/>
      <c r="G2" s="52"/>
      <c r="H2" s="52"/>
      <c r="I2" s="52"/>
      <c r="J2" s="52"/>
    </row>
    <row r="4" spans="1:10" s="19" customFormat="1" ht="36" customHeight="1">
      <c r="A4" s="32" t="s">
        <v>82</v>
      </c>
      <c r="B4" s="33" t="s">
        <v>0</v>
      </c>
      <c r="C4" s="27"/>
      <c r="D4" s="32" t="s">
        <v>86</v>
      </c>
      <c r="E4" s="32" t="s">
        <v>85</v>
      </c>
      <c r="F4" s="32" t="s">
        <v>98</v>
      </c>
      <c r="G4" s="32" t="s">
        <v>99</v>
      </c>
      <c r="H4" s="32" t="s">
        <v>100</v>
      </c>
      <c r="I4" s="32" t="s">
        <v>64</v>
      </c>
      <c r="J4" s="32" t="s">
        <v>83</v>
      </c>
    </row>
    <row r="5" spans="1:10" ht="20.25" customHeight="1">
      <c r="A5" s="23">
        <v>1</v>
      </c>
      <c r="B5" s="26" t="s">
        <v>65</v>
      </c>
      <c r="C5" s="27" t="s">
        <v>66</v>
      </c>
      <c r="D5" s="23"/>
      <c r="E5" s="23">
        <v>1</v>
      </c>
      <c r="F5" s="23">
        <v>1</v>
      </c>
      <c r="G5" s="23">
        <v>1</v>
      </c>
      <c r="H5" s="23"/>
      <c r="I5" s="24">
        <f>SUM(D5:H5)</f>
        <v>3</v>
      </c>
      <c r="J5" s="7" t="s">
        <v>10</v>
      </c>
    </row>
    <row r="6" spans="1:10" ht="20.25" customHeight="1">
      <c r="A6" s="23">
        <v>2</v>
      </c>
      <c r="B6" s="26" t="s">
        <v>45</v>
      </c>
      <c r="C6" s="27" t="s">
        <v>67</v>
      </c>
      <c r="D6" s="23"/>
      <c r="E6" s="23">
        <v>2</v>
      </c>
      <c r="F6" s="23"/>
      <c r="G6" s="23"/>
      <c r="H6" s="23"/>
      <c r="I6" s="24">
        <f aca="true" t="shared" si="0" ref="I6:I25">SUM(D6:H6)</f>
        <v>2</v>
      </c>
      <c r="J6" s="7" t="s">
        <v>10</v>
      </c>
    </row>
    <row r="7" spans="1:10" ht="20.25" customHeight="1">
      <c r="A7" s="23">
        <v>3</v>
      </c>
      <c r="B7" s="26" t="s">
        <v>68</v>
      </c>
      <c r="C7" s="27" t="s">
        <v>69</v>
      </c>
      <c r="D7" s="23"/>
      <c r="E7" s="23">
        <v>2</v>
      </c>
      <c r="F7" s="23"/>
      <c r="G7" s="23"/>
      <c r="H7" s="23"/>
      <c r="I7" s="24">
        <f t="shared" si="0"/>
        <v>2</v>
      </c>
      <c r="J7" s="7" t="s">
        <v>10</v>
      </c>
    </row>
    <row r="8" spans="1:10" ht="20.25" customHeight="1">
      <c r="A8" s="23">
        <v>4</v>
      </c>
      <c r="B8" s="26" t="s">
        <v>84</v>
      </c>
      <c r="C8" s="27" t="s">
        <v>32</v>
      </c>
      <c r="D8" s="23"/>
      <c r="E8" s="23">
        <v>1</v>
      </c>
      <c r="F8" s="23"/>
      <c r="G8" s="23"/>
      <c r="H8" s="23"/>
      <c r="I8" s="24">
        <f t="shared" si="0"/>
        <v>1</v>
      </c>
      <c r="J8" s="7" t="s">
        <v>70</v>
      </c>
    </row>
    <row r="9" spans="1:10" ht="20.25" customHeight="1">
      <c r="A9" s="23">
        <v>5</v>
      </c>
      <c r="B9" s="26" t="s">
        <v>71</v>
      </c>
      <c r="C9" s="27" t="s">
        <v>22</v>
      </c>
      <c r="D9" s="23"/>
      <c r="E9" s="23">
        <v>2</v>
      </c>
      <c r="F9" s="23"/>
      <c r="G9" s="23"/>
      <c r="H9" s="23"/>
      <c r="I9" s="24">
        <f t="shared" si="0"/>
        <v>2</v>
      </c>
      <c r="J9" s="7" t="s">
        <v>10</v>
      </c>
    </row>
    <row r="10" spans="1:10" ht="20.25" customHeight="1">
      <c r="A10" s="23">
        <v>6</v>
      </c>
      <c r="B10" s="26" t="s">
        <v>73</v>
      </c>
      <c r="C10" s="27" t="s">
        <v>56</v>
      </c>
      <c r="D10" s="23"/>
      <c r="E10" s="23">
        <v>1</v>
      </c>
      <c r="F10" s="23"/>
      <c r="G10" s="23"/>
      <c r="H10" s="23"/>
      <c r="I10" s="24">
        <f t="shared" si="0"/>
        <v>1</v>
      </c>
      <c r="J10" s="7" t="s">
        <v>10</v>
      </c>
    </row>
    <row r="11" spans="1:10" ht="20.25" customHeight="1">
      <c r="A11" s="23">
        <v>7</v>
      </c>
      <c r="B11" s="26" t="s">
        <v>76</v>
      </c>
      <c r="C11" s="27" t="s">
        <v>69</v>
      </c>
      <c r="D11" s="23"/>
      <c r="E11" s="23">
        <v>2</v>
      </c>
      <c r="F11" s="23"/>
      <c r="G11" s="23">
        <v>1</v>
      </c>
      <c r="H11" s="23">
        <v>1</v>
      </c>
      <c r="I11" s="24">
        <f t="shared" si="0"/>
        <v>4</v>
      </c>
      <c r="J11" s="7" t="s">
        <v>10</v>
      </c>
    </row>
    <row r="12" spans="1:10" ht="20.25" customHeight="1">
      <c r="A12" s="23">
        <v>8</v>
      </c>
      <c r="B12" s="26" t="s">
        <v>34</v>
      </c>
      <c r="C12" s="27" t="s">
        <v>35</v>
      </c>
      <c r="D12" s="42">
        <v>1</v>
      </c>
      <c r="E12" s="23">
        <v>1</v>
      </c>
      <c r="F12" s="23"/>
      <c r="G12" s="23"/>
      <c r="H12" s="23"/>
      <c r="I12" s="24">
        <f t="shared" si="0"/>
        <v>2</v>
      </c>
      <c r="J12" s="7" t="s">
        <v>10</v>
      </c>
    </row>
    <row r="13" spans="1:10" ht="20.25" customHeight="1">
      <c r="A13" s="23">
        <v>9</v>
      </c>
      <c r="B13" s="26" t="s">
        <v>77</v>
      </c>
      <c r="C13" s="27" t="s">
        <v>54</v>
      </c>
      <c r="D13" s="42"/>
      <c r="E13" s="23">
        <v>1</v>
      </c>
      <c r="F13" s="23"/>
      <c r="G13" s="23"/>
      <c r="H13" s="23"/>
      <c r="I13" s="24">
        <f t="shared" si="0"/>
        <v>1</v>
      </c>
      <c r="J13" s="7" t="s">
        <v>10</v>
      </c>
    </row>
    <row r="14" spans="1:10" ht="20.25" customHeight="1">
      <c r="A14" s="23">
        <v>10</v>
      </c>
      <c r="B14" s="26" t="s">
        <v>78</v>
      </c>
      <c r="C14" s="27" t="s">
        <v>79</v>
      </c>
      <c r="D14" s="42"/>
      <c r="E14" s="23">
        <v>1</v>
      </c>
      <c r="F14" s="23"/>
      <c r="G14" s="23"/>
      <c r="H14" s="23"/>
      <c r="I14" s="24">
        <f t="shared" si="0"/>
        <v>1</v>
      </c>
      <c r="J14" s="7" t="s">
        <v>10</v>
      </c>
    </row>
    <row r="15" spans="1:10" ht="20.25" customHeight="1">
      <c r="A15" s="23">
        <v>11</v>
      </c>
      <c r="B15" s="12" t="s">
        <v>61</v>
      </c>
      <c r="C15" s="13" t="s">
        <v>62</v>
      </c>
      <c r="D15" s="42">
        <v>2</v>
      </c>
      <c r="E15" s="23"/>
      <c r="F15" s="23"/>
      <c r="G15" s="23"/>
      <c r="H15" s="23"/>
      <c r="I15" s="24">
        <f t="shared" si="0"/>
        <v>2</v>
      </c>
      <c r="J15" s="7" t="s">
        <v>10</v>
      </c>
    </row>
    <row r="16" spans="1:10" ht="20.25" customHeight="1">
      <c r="A16" s="23">
        <v>12</v>
      </c>
      <c r="B16" s="12" t="s">
        <v>8</v>
      </c>
      <c r="C16" s="13" t="s">
        <v>9</v>
      </c>
      <c r="D16" s="42">
        <v>2</v>
      </c>
      <c r="E16" s="23"/>
      <c r="F16" s="23"/>
      <c r="G16" s="23"/>
      <c r="H16" s="23"/>
      <c r="I16" s="24">
        <f t="shared" si="0"/>
        <v>2</v>
      </c>
      <c r="J16" s="7" t="s">
        <v>10</v>
      </c>
    </row>
    <row r="17" spans="1:10" ht="20.25" customHeight="1">
      <c r="A17" s="23">
        <v>13</v>
      </c>
      <c r="B17" s="14" t="s">
        <v>15</v>
      </c>
      <c r="C17" s="15" t="s">
        <v>16</v>
      </c>
      <c r="D17" s="42">
        <v>2</v>
      </c>
      <c r="E17" s="23"/>
      <c r="F17" s="23"/>
      <c r="G17" s="23"/>
      <c r="H17" s="23"/>
      <c r="I17" s="24">
        <f t="shared" si="0"/>
        <v>2</v>
      </c>
      <c r="J17" s="7" t="s">
        <v>10</v>
      </c>
    </row>
    <row r="18" spans="1:10" ht="20.25" customHeight="1">
      <c r="A18" s="23">
        <v>14</v>
      </c>
      <c r="B18" s="12" t="s">
        <v>20</v>
      </c>
      <c r="C18" s="13" t="s">
        <v>17</v>
      </c>
      <c r="D18" s="42">
        <v>1</v>
      </c>
      <c r="E18" s="23"/>
      <c r="F18" s="23"/>
      <c r="G18" s="23"/>
      <c r="H18" s="23"/>
      <c r="I18" s="24">
        <f t="shared" si="0"/>
        <v>1</v>
      </c>
      <c r="J18" s="7" t="s">
        <v>10</v>
      </c>
    </row>
    <row r="19" spans="1:10" ht="20.25" customHeight="1">
      <c r="A19" s="23">
        <v>15</v>
      </c>
      <c r="B19" s="16" t="s">
        <v>45</v>
      </c>
      <c r="C19" s="17" t="s">
        <v>46</v>
      </c>
      <c r="D19" s="42">
        <v>2</v>
      </c>
      <c r="E19" s="23"/>
      <c r="F19" s="23"/>
      <c r="G19" s="23"/>
      <c r="H19" s="23"/>
      <c r="I19" s="24">
        <f t="shared" si="0"/>
        <v>2</v>
      </c>
      <c r="J19" s="7" t="s">
        <v>10</v>
      </c>
    </row>
    <row r="20" spans="1:10" ht="20.25" customHeight="1">
      <c r="A20" s="23">
        <v>16</v>
      </c>
      <c r="B20" s="16" t="s">
        <v>101</v>
      </c>
      <c r="C20" s="17" t="s">
        <v>102</v>
      </c>
      <c r="D20" s="42"/>
      <c r="E20" s="23"/>
      <c r="F20" s="23"/>
      <c r="G20" s="23"/>
      <c r="H20" s="23">
        <v>1</v>
      </c>
      <c r="I20" s="24">
        <f t="shared" si="0"/>
        <v>1</v>
      </c>
      <c r="J20" s="7" t="s">
        <v>10</v>
      </c>
    </row>
    <row r="21" spans="1:10" ht="20.25" customHeight="1">
      <c r="A21" s="23">
        <v>17</v>
      </c>
      <c r="B21" s="26" t="s">
        <v>109</v>
      </c>
      <c r="C21" s="27" t="s">
        <v>67</v>
      </c>
      <c r="D21" s="23"/>
      <c r="E21" s="23">
        <v>1</v>
      </c>
      <c r="F21" s="23"/>
      <c r="G21" s="23"/>
      <c r="H21" s="23"/>
      <c r="I21" s="24">
        <f>SUM(D21:H21)</f>
        <v>1</v>
      </c>
      <c r="J21" s="7" t="s">
        <v>72</v>
      </c>
    </row>
    <row r="22" spans="1:10" ht="20.25" customHeight="1">
      <c r="A22" s="23">
        <v>18</v>
      </c>
      <c r="B22" s="12" t="s">
        <v>53</v>
      </c>
      <c r="C22" s="13" t="s">
        <v>54</v>
      </c>
      <c r="D22" s="42">
        <v>1</v>
      </c>
      <c r="E22" s="23"/>
      <c r="F22" s="23"/>
      <c r="G22" s="23"/>
      <c r="H22" s="23"/>
      <c r="I22" s="24">
        <f t="shared" si="0"/>
        <v>1</v>
      </c>
      <c r="J22" s="22" t="s">
        <v>81</v>
      </c>
    </row>
    <row r="23" spans="1:10" ht="33" customHeight="1">
      <c r="A23" s="23">
        <v>19</v>
      </c>
      <c r="B23" s="28" t="s">
        <v>74</v>
      </c>
      <c r="C23" s="27" t="s">
        <v>75</v>
      </c>
      <c r="D23" s="42"/>
      <c r="E23" s="23">
        <v>1</v>
      </c>
      <c r="F23" s="23"/>
      <c r="G23" s="23"/>
      <c r="H23" s="23"/>
      <c r="I23" s="24">
        <f t="shared" si="0"/>
        <v>1</v>
      </c>
      <c r="J23" s="7" t="s">
        <v>87</v>
      </c>
    </row>
    <row r="24" spans="1:10" ht="36" customHeight="1">
      <c r="A24" s="23">
        <v>20</v>
      </c>
      <c r="B24" s="28" t="s">
        <v>80</v>
      </c>
      <c r="C24" s="29" t="s">
        <v>62</v>
      </c>
      <c r="D24" s="42"/>
      <c r="E24" s="23">
        <v>1</v>
      </c>
      <c r="F24" s="23"/>
      <c r="G24" s="23"/>
      <c r="H24" s="23"/>
      <c r="I24" s="24">
        <f t="shared" si="0"/>
        <v>1</v>
      </c>
      <c r="J24" s="8" t="s">
        <v>88</v>
      </c>
    </row>
    <row r="25" spans="1:10" ht="20.25" customHeight="1">
      <c r="A25" s="23">
        <v>21</v>
      </c>
      <c r="B25" s="12" t="s">
        <v>38</v>
      </c>
      <c r="C25" s="13" t="s">
        <v>39</v>
      </c>
      <c r="D25" s="42">
        <v>1</v>
      </c>
      <c r="E25" s="23"/>
      <c r="F25" s="23"/>
      <c r="G25" s="23"/>
      <c r="H25" s="23"/>
      <c r="I25" s="24">
        <f t="shared" si="0"/>
        <v>1</v>
      </c>
      <c r="J25" s="22" t="s">
        <v>40</v>
      </c>
    </row>
    <row r="26" spans="1:10" s="19" customFormat="1" ht="20.25" customHeight="1">
      <c r="A26" s="24"/>
      <c r="B26" s="30" t="s">
        <v>64</v>
      </c>
      <c r="C26" s="31"/>
      <c r="D26" s="24">
        <f>SUM(D5:D25)</f>
        <v>12</v>
      </c>
      <c r="E26" s="24">
        <f>SUM(E5:E25)</f>
        <v>17</v>
      </c>
      <c r="F26" s="24">
        <f>SUM(F5:F25)</f>
        <v>1</v>
      </c>
      <c r="G26" s="24">
        <f>SUM(G5:G25)</f>
        <v>2</v>
      </c>
      <c r="H26" s="24">
        <f>SUM(H5:H25)</f>
        <v>2</v>
      </c>
      <c r="I26" s="24">
        <f>SUM(D26:H26)</f>
        <v>34</v>
      </c>
      <c r="J26" s="21"/>
    </row>
  </sheetData>
  <sheetProtection/>
  <mergeCells count="1">
    <mergeCell ref="A2:J2"/>
  </mergeCells>
  <printOptions/>
  <pageMargins left="0.25" right="0.25" top="0.5" bottom="0.25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UEB-IT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2013-02-27T04:21:30Z</cp:lastPrinted>
  <dcterms:created xsi:type="dcterms:W3CDTF">2013-02-22T07:25:00Z</dcterms:created>
  <dcterms:modified xsi:type="dcterms:W3CDTF">2013-02-28T10:03:07Z</dcterms:modified>
  <cp:category/>
  <cp:version/>
  <cp:contentType/>
  <cp:contentStatus/>
</cp:coreProperties>
</file>