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<sst xmlns="http://schemas.openxmlformats.org/spreadsheetml/2006/main" count="140" uniqueCount="97">
  <si>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</si>
  <si>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</si>
  <si>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</si>
  <si>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</si>
  <si>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</si>
  <si>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</si>
  <si>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</si>
  <si>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</si>
  <si>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</si>
  <si>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</si>
  <si>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</si>
  <si>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</si>
  <si>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</si>
  <si>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</si>
  <si>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</si>
  <si>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</si>
  <si>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</si>
  <si>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</si>
  <si>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</si>
  <si>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</si>
  <si>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</si>
  <si>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</si>
  <si>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</si>
  <si>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</si>
  <si>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</si>
  <si>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</si>
  <si>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</si>
  <si>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</si>
  <si>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</si>
  <si>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QH-2012-E KETOAN</t>
  </si>
  <si>
    <t>QH-2012-E TCNH</t>
  </si>
  <si>
    <t>QH-2012-E KINHTE</t>
  </si>
  <si>
    <t>QH-2011-E KTPT</t>
  </si>
  <si>
    <t>Nguyễn Hải Đăng</t>
  </si>
  <si>
    <t>Bùi Thị Hà</t>
  </si>
  <si>
    <t>Bùi Thị Hạ</t>
  </si>
  <si>
    <t>QH-2013-E TCNH-NN</t>
  </si>
  <si>
    <t>Bùi Thị Tâm</t>
  </si>
  <si>
    <t>Khổng Thị Thanh</t>
  </si>
  <si>
    <t>Nguyễn Thị Ngọc Anh</t>
  </si>
  <si>
    <t>Lê Thị Châu</t>
  </si>
  <si>
    <t>Nông Thị Anh Chi</t>
  </si>
  <si>
    <t>Vũ Thành Công</t>
  </si>
  <si>
    <t>Nguyễn Thị Thuý Dung</t>
  </si>
  <si>
    <t>Vũ Thị Dung</t>
  </si>
  <si>
    <t>Tống Mỹ Duyên</t>
  </si>
  <si>
    <t>Lê Thị Thùy Dương</t>
  </si>
  <si>
    <t>QH-2013-E TCNH-LUẬT</t>
  </si>
  <si>
    <t>Ngô Tiến Đạt</t>
  </si>
  <si>
    <t>Trần Thị Giang</t>
  </si>
  <si>
    <t>Đặng Thị Thu Hà</t>
  </si>
  <si>
    <t>QH-2011-E KINHTE</t>
  </si>
  <si>
    <t>Trịnh Phương Hà</t>
  </si>
  <si>
    <t>Trần Thị Thanh Hải</t>
  </si>
  <si>
    <t>Nguyễn Thị Hồng</t>
  </si>
  <si>
    <t>QH-2013-E KETOAN</t>
  </si>
  <si>
    <t>Nguyễn Ngọc Huyền</t>
  </si>
  <si>
    <t>Vũ Thanh Huyền</t>
  </si>
  <si>
    <t>QH-2009-E TCNH</t>
  </si>
  <si>
    <t>Đoàn Thị Mai Hương</t>
  </si>
  <si>
    <t>Vũ Trung Kiên</t>
  </si>
  <si>
    <t>Hoàng Thành Lê</t>
  </si>
  <si>
    <t>QH-2010-E KTPT</t>
  </si>
  <si>
    <t>Đặng Thùy Linh</t>
  </si>
  <si>
    <t>Vũ Thị Linh</t>
  </si>
  <si>
    <t>Dương Hà Ly</t>
  </si>
  <si>
    <t>QH-2012-E KTPT</t>
  </si>
  <si>
    <t>Nguyễn Thu Mai</t>
  </si>
  <si>
    <t>Trần Thị Xuân Mai</t>
  </si>
  <si>
    <t>Hoàng Thị Nga</t>
  </si>
  <si>
    <t>Nguyễn Thị Mai Nga</t>
  </si>
  <si>
    <t>Hoàng Thị Hải Ngân</t>
  </si>
  <si>
    <t>Trần Thảo Nguyên</t>
  </si>
  <si>
    <t>Hoàng Thị Nhân</t>
  </si>
  <si>
    <t>Mai Thị Minh Phương</t>
  </si>
  <si>
    <t>QH-2011-E TCNH-LK</t>
  </si>
  <si>
    <t>Trần Thị Phượng</t>
  </si>
  <si>
    <t>Vũ Thị Quy</t>
  </si>
  <si>
    <t>Bùi Hà Hạnh Quyên</t>
  </si>
  <si>
    <t>Lưu Thị Quyên</t>
  </si>
  <si>
    <t>Nguyễn Thị Hồng Quyên</t>
  </si>
  <si>
    <t>Lương Thị Quý</t>
  </si>
  <si>
    <t>Phạm Thị Quý</t>
  </si>
  <si>
    <t>Nguyễn Như Quỳnh</t>
  </si>
  <si>
    <t>QH-2010-E TCNH-LK</t>
  </si>
  <si>
    <t>Nguyễn Mạnh Thắng</t>
  </si>
  <si>
    <t>Trần Văn Thắng</t>
  </si>
  <si>
    <t>QH-2010-E TCNH</t>
  </si>
  <si>
    <t>Vũ Thị Thìn</t>
  </si>
  <si>
    <t>Ma Thanh Thuỳ</t>
  </si>
  <si>
    <t>Đào Thị Thu Trang</t>
  </si>
  <si>
    <t>Nguyễn Quỳnh Trang</t>
  </si>
  <si>
    <t>Trịnh Văn Tuyền</t>
  </si>
  <si>
    <t>Lương Thị Tuyến</t>
  </si>
  <si>
    <t>Đặng Thị Vinh</t>
  </si>
  <si>
    <t>Môn học: Định giá doanh nghiệp FIB3010 1</t>
  </si>
  <si>
    <t xml:space="preserve">          Hà Nội, ngày         tháng          năm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</si>
</sst>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N79" sqref="N7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95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11050279</v>
      </c>
      <c r="C25" s="66" t="s">
        <v>39</v>
      </c>
      <c r="D25" s="67">
        <v>34202</v>
      </c>
      <c r="E25" s="66" t="s">
        <v>32</v>
      </c>
      <c r="F25" s="17"/>
      <c r="G25" s="18"/>
      <c r="H25" s="18"/>
      <c r="I25" s="18"/>
      <c r="J25" s="18"/>
      <c r="K25" s="19" t="e">
        <f aca="true" t="shared" si="0" ref="K25:K71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12050216</v>
      </c>
      <c r="C26" s="66" t="s">
        <v>40</v>
      </c>
      <c r="D26" s="67">
        <v>34669</v>
      </c>
      <c r="E26" s="66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12050593</v>
      </c>
      <c r="C27" s="66" t="s">
        <v>41</v>
      </c>
      <c r="D27" s="67">
        <v>34679</v>
      </c>
      <c r="E27" s="66" t="s">
        <v>29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12050480</v>
      </c>
      <c r="C28" s="66" t="s">
        <v>42</v>
      </c>
      <c r="D28" s="67">
        <v>34283</v>
      </c>
      <c r="E28" s="66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12050020</v>
      </c>
      <c r="C29" s="66" t="s">
        <v>43</v>
      </c>
      <c r="D29" s="67">
        <v>34698</v>
      </c>
      <c r="E29" s="66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12050197</v>
      </c>
      <c r="C30" s="66" t="s">
        <v>44</v>
      </c>
      <c r="D30" s="67">
        <v>34439</v>
      </c>
      <c r="E30" s="66" t="s">
        <v>29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12050023</v>
      </c>
      <c r="C31" s="66" t="s">
        <v>45</v>
      </c>
      <c r="D31" s="67">
        <v>34405</v>
      </c>
      <c r="E31" s="66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10066015</v>
      </c>
      <c r="C32" s="66" t="s">
        <v>46</v>
      </c>
      <c r="D32" s="67">
        <v>33783</v>
      </c>
      <c r="E32" s="66" t="s">
        <v>47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12040158</v>
      </c>
      <c r="C33" s="66" t="s">
        <v>48</v>
      </c>
      <c r="D33" s="67">
        <v>34652</v>
      </c>
      <c r="E33" s="66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12050144</v>
      </c>
      <c r="C34" s="66" t="s">
        <v>33</v>
      </c>
      <c r="D34" s="67">
        <v>34556</v>
      </c>
      <c r="E34" s="66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12050560</v>
      </c>
      <c r="C35" s="66" t="s">
        <v>49</v>
      </c>
      <c r="D35" s="67">
        <v>34692</v>
      </c>
      <c r="E35" s="66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12050459</v>
      </c>
      <c r="C36" s="66" t="s">
        <v>34</v>
      </c>
      <c r="D36" s="67">
        <v>33860</v>
      </c>
      <c r="E36" s="66" t="s">
        <v>29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11050246</v>
      </c>
      <c r="C37" s="66" t="s">
        <v>50</v>
      </c>
      <c r="D37" s="67">
        <v>34284</v>
      </c>
      <c r="E37" s="66" t="s">
        <v>51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10040182</v>
      </c>
      <c r="C38" s="66" t="s">
        <v>52</v>
      </c>
      <c r="D38" s="67">
        <v>33968</v>
      </c>
      <c r="E38" s="66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12050456</v>
      </c>
      <c r="C39" s="66" t="s">
        <v>35</v>
      </c>
      <c r="D39" s="67">
        <v>34084</v>
      </c>
      <c r="E39" s="66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11050048</v>
      </c>
      <c r="C40" s="66" t="s">
        <v>53</v>
      </c>
      <c r="D40" s="67">
        <v>34329</v>
      </c>
      <c r="E40" s="66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13050287</v>
      </c>
      <c r="C41" s="66" t="s">
        <v>54</v>
      </c>
      <c r="D41" s="67">
        <v>34552</v>
      </c>
      <c r="E41" s="66" t="s">
        <v>55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12040382</v>
      </c>
      <c r="C42" s="66" t="s">
        <v>56</v>
      </c>
      <c r="D42" s="67">
        <v>34551</v>
      </c>
      <c r="E42" s="66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9050181</v>
      </c>
      <c r="C43" s="66" t="s">
        <v>57</v>
      </c>
      <c r="D43" s="67">
        <v>33319</v>
      </c>
      <c r="E43" s="66" t="s">
        <v>58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12050475</v>
      </c>
      <c r="C44" s="66" t="s">
        <v>59</v>
      </c>
      <c r="D44" s="67">
        <v>34021</v>
      </c>
      <c r="E44" s="66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12050059</v>
      </c>
      <c r="C45" s="66" t="s">
        <v>60</v>
      </c>
      <c r="D45" s="67">
        <v>34536</v>
      </c>
      <c r="E45" s="66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10050302</v>
      </c>
      <c r="C46" s="66" t="s">
        <v>61</v>
      </c>
      <c r="D46" s="67">
        <v>33800</v>
      </c>
      <c r="E46" s="66" t="s">
        <v>62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10042081</v>
      </c>
      <c r="C47" s="66" t="s">
        <v>63</v>
      </c>
      <c r="D47" s="67">
        <v>33819</v>
      </c>
      <c r="E47" s="66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12050574</v>
      </c>
      <c r="C48" s="66" t="s">
        <v>64</v>
      </c>
      <c r="D48" s="67">
        <v>34587</v>
      </c>
      <c r="E48" s="66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12050655</v>
      </c>
      <c r="C49" s="66" t="s">
        <v>65</v>
      </c>
      <c r="D49" s="67">
        <v>34389</v>
      </c>
      <c r="E49" s="66" t="s">
        <v>66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12050567</v>
      </c>
      <c r="C50" s="66" t="s">
        <v>67</v>
      </c>
      <c r="D50" s="67">
        <v>34371</v>
      </c>
      <c r="E50" s="66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10040936</v>
      </c>
      <c r="C51" s="66" t="s">
        <v>68</v>
      </c>
      <c r="D51" s="67">
        <v>33628</v>
      </c>
      <c r="E51" s="66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12050498</v>
      </c>
      <c r="C52" s="66" t="s">
        <v>69</v>
      </c>
      <c r="D52" s="67">
        <v>34283</v>
      </c>
      <c r="E52" s="66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12050579</v>
      </c>
      <c r="C53" s="66" t="s">
        <v>70</v>
      </c>
      <c r="D53" s="67">
        <v>34401</v>
      </c>
      <c r="E53" s="66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12050298</v>
      </c>
      <c r="C54" s="66" t="s">
        <v>71</v>
      </c>
      <c r="D54" s="67">
        <v>34558</v>
      </c>
      <c r="E54" s="66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10040517</v>
      </c>
      <c r="C55" s="66" t="s">
        <v>72</v>
      </c>
      <c r="D55" s="67">
        <v>33982</v>
      </c>
      <c r="E55" s="66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13050307</v>
      </c>
      <c r="C56" s="66" t="s">
        <v>73</v>
      </c>
      <c r="D56" s="67">
        <v>34781</v>
      </c>
      <c r="E56" s="66" t="s">
        <v>55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11053333</v>
      </c>
      <c r="C57" s="66" t="s">
        <v>74</v>
      </c>
      <c r="D57" s="67">
        <v>33522</v>
      </c>
      <c r="E57" s="66" t="s">
        <v>75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12050595</v>
      </c>
      <c r="C58" s="66" t="s">
        <v>76</v>
      </c>
      <c r="D58" s="67">
        <v>34669</v>
      </c>
      <c r="E58" s="66" t="s">
        <v>29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11050144</v>
      </c>
      <c r="C59" s="66" t="s">
        <v>77</v>
      </c>
      <c r="D59" s="67">
        <v>34128</v>
      </c>
      <c r="E59" s="66" t="s">
        <v>51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11060048</v>
      </c>
      <c r="C60" s="66" t="s">
        <v>78</v>
      </c>
      <c r="D60" s="67">
        <v>34146</v>
      </c>
      <c r="E60" s="66" t="s">
        <v>47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12050565</v>
      </c>
      <c r="C61" s="66" t="s">
        <v>79</v>
      </c>
      <c r="D61" s="67">
        <v>34649</v>
      </c>
      <c r="E61" s="66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12050090</v>
      </c>
      <c r="C62" s="66" t="s">
        <v>80</v>
      </c>
      <c r="D62" s="67">
        <v>34008</v>
      </c>
      <c r="E62" s="66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11050268</v>
      </c>
      <c r="C63" s="66" t="s">
        <v>81</v>
      </c>
      <c r="D63" s="67">
        <v>34084</v>
      </c>
      <c r="E63" s="66" t="s">
        <v>51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12050471</v>
      </c>
      <c r="C64" s="66" t="s">
        <v>82</v>
      </c>
      <c r="D64" s="67">
        <v>34179</v>
      </c>
      <c r="E64" s="66" t="s">
        <v>29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10053301</v>
      </c>
      <c r="C65" s="66" t="s">
        <v>83</v>
      </c>
      <c r="D65" s="67">
        <v>33498</v>
      </c>
      <c r="E65" s="66" t="s">
        <v>84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12050465</v>
      </c>
      <c r="C66" s="66" t="s">
        <v>37</v>
      </c>
      <c r="D66" s="67">
        <v>33976</v>
      </c>
      <c r="E66" s="66" t="s">
        <v>29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12050596</v>
      </c>
      <c r="C67" s="66" t="s">
        <v>38</v>
      </c>
      <c r="D67" s="67">
        <v>34651</v>
      </c>
      <c r="E67" s="66" t="s">
        <v>29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12050183</v>
      </c>
      <c r="C68" s="66" t="s">
        <v>85</v>
      </c>
      <c r="D68" s="67">
        <v>34282</v>
      </c>
      <c r="E68" s="66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10050111</v>
      </c>
      <c r="C69" s="66" t="s">
        <v>86</v>
      </c>
      <c r="D69" s="67">
        <v>33705</v>
      </c>
      <c r="E69" s="66" t="s">
        <v>87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10065103</v>
      </c>
      <c r="C70" s="66" t="s">
        <v>88</v>
      </c>
      <c r="D70" s="67">
        <v>33887</v>
      </c>
      <c r="E70" s="66" t="s">
        <v>47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12050503</v>
      </c>
      <c r="C71" s="66" t="s">
        <v>89</v>
      </c>
      <c r="D71" s="67">
        <v>34086</v>
      </c>
      <c r="E71" s="66" t="s">
        <v>29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13050338</v>
      </c>
      <c r="C72" s="66" t="s">
        <v>90</v>
      </c>
      <c r="D72" s="67">
        <v>34584</v>
      </c>
      <c r="E72" s="66" t="s">
        <v>55</v>
      </c>
      <c r="F72" s="17"/>
      <c r="G72" s="18"/>
      <c r="H72" s="18"/>
      <c r="I72" s="18"/>
      <c r="J72" s="18"/>
      <c r="K72" s="19" t="e">
        <f>ROUND(($D$17*F72+$D$18*G72+$D$19*H72+$D$20*I72+$D$21*J72)/$D$22,1)</f>
        <v>#DIV/0!</v>
      </c>
      <c r="L72" s="20"/>
    </row>
    <row r="73" spans="1:12" s="21" customFormat="1" ht="21.75" customHeight="1">
      <c r="A73" s="65">
        <v>49</v>
      </c>
      <c r="B73" s="66">
        <v>12050325</v>
      </c>
      <c r="C73" s="66" t="s">
        <v>91</v>
      </c>
      <c r="D73" s="67">
        <v>34340</v>
      </c>
      <c r="E73" s="66" t="s">
        <v>29</v>
      </c>
      <c r="F73" s="17"/>
      <c r="G73" s="18"/>
      <c r="H73" s="18"/>
      <c r="I73" s="18"/>
      <c r="J73" s="18"/>
      <c r="K73" s="19" t="e">
        <f>ROUND(($D$17*F73+$D$18*G73+$D$19*H73+$D$20*I73+$D$21*J73)/$D$22,1)</f>
        <v>#DIV/0!</v>
      </c>
      <c r="L73" s="20"/>
    </row>
    <row r="74" spans="1:12" s="21" customFormat="1" ht="21.75" customHeight="1">
      <c r="A74" s="65">
        <v>50</v>
      </c>
      <c r="B74" s="66">
        <v>12050123</v>
      </c>
      <c r="C74" s="66" t="s">
        <v>92</v>
      </c>
      <c r="D74" s="67">
        <v>34633</v>
      </c>
      <c r="E74" s="66" t="s">
        <v>30</v>
      </c>
      <c r="F74" s="17"/>
      <c r="G74" s="18"/>
      <c r="H74" s="18"/>
      <c r="I74" s="18"/>
      <c r="J74" s="18"/>
      <c r="K74" s="19" t="e">
        <f>ROUND(($D$17*F74+$D$18*G74+$D$19*H74+$D$20*I74+$D$21*J74)/$D$22,1)</f>
        <v>#DIV/0!</v>
      </c>
      <c r="L74" s="20"/>
    </row>
    <row r="75" spans="1:12" s="21" customFormat="1" ht="21.75" customHeight="1">
      <c r="A75" s="65">
        <v>51</v>
      </c>
      <c r="B75" s="66">
        <v>10050131</v>
      </c>
      <c r="C75" s="66" t="s">
        <v>93</v>
      </c>
      <c r="D75" s="67">
        <v>33725</v>
      </c>
      <c r="E75" s="66" t="s">
        <v>62</v>
      </c>
      <c r="F75" s="17"/>
      <c r="G75" s="18"/>
      <c r="H75" s="18"/>
      <c r="I75" s="18"/>
      <c r="J75" s="18"/>
      <c r="K75" s="19" t="e">
        <f>ROUND(($D$17*F75+$D$18*G75+$D$19*H75+$D$20*I75+$D$21*J75)/$D$22,1)</f>
        <v>#DIV/0!</v>
      </c>
      <c r="L75" s="20"/>
    </row>
    <row r="76" spans="1:12" s="21" customFormat="1" ht="21.75" customHeight="1">
      <c r="A76" s="65">
        <v>52</v>
      </c>
      <c r="B76" s="66">
        <v>13050345</v>
      </c>
      <c r="C76" s="66" t="s">
        <v>94</v>
      </c>
      <c r="D76" s="67">
        <v>34943</v>
      </c>
      <c r="E76" s="66" t="s">
        <v>55</v>
      </c>
      <c r="F76" s="17"/>
      <c r="G76" s="18"/>
      <c r="H76" s="18"/>
      <c r="I76" s="18"/>
      <c r="J76" s="18"/>
      <c r="K76" s="19" t="e">
        <f>ROUND(($D$17*F76+$D$18*G76+$D$19*H76+$D$20*I76+$D$21*J76)/$D$22,1)</f>
        <v>#DIV/0!</v>
      </c>
      <c r="L76" s="20"/>
    </row>
    <row r="77" spans="1:11" ht="21.75" customHeight="1">
      <c r="A77" s="31"/>
      <c r="B77" s="40"/>
      <c r="C77" s="15"/>
      <c r="D77" s="36"/>
      <c r="E77" s="26"/>
      <c r="F77" s="3"/>
      <c r="G77" s="3"/>
      <c r="H77" s="3"/>
      <c r="I77" s="3"/>
      <c r="J77" s="3"/>
      <c r="K77" s="16"/>
    </row>
    <row r="78" spans="5:11" ht="16.5">
      <c r="E78" s="64" t="s">
        <v>96</v>
      </c>
      <c r="F78" s="64"/>
      <c r="G78" s="64"/>
      <c r="H78" s="64"/>
      <c r="I78" s="64"/>
      <c r="J78" s="64"/>
      <c r="K78" s="64"/>
    </row>
    <row r="79" spans="5:11" ht="16.5">
      <c r="E79" s="61" t="s">
        <v>25</v>
      </c>
      <c r="F79" s="61"/>
      <c r="G79" s="61"/>
      <c r="H79" s="61"/>
      <c r="I79" s="61"/>
      <c r="J79" s="61"/>
      <c r="K79" s="61"/>
    </row>
  </sheetData>
  <sheetProtection/>
  <mergeCells count="9">
    <mergeCell ref="A4:L4"/>
    <mergeCell ref="A5:L5"/>
    <mergeCell ref="E79:K79"/>
    <mergeCell ref="A6:K6"/>
    <mergeCell ref="C11:K11"/>
    <mergeCell ref="C8:K8"/>
    <mergeCell ref="E78:K7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2015-03-24T04:12:01Z</cp:lastPrinted>
  <dcterms:created xsi:type="dcterms:W3CDTF">2010-10-04T07:20:01Z</dcterms:created>
  <dcterms:modified xsi:type="dcterms:W3CDTF">2015-03-24T04:12:08Z</dcterms:modified>
  <cp:category/>
  <cp:version/>
  <cp:contentType/>
  <cp:contentStatus/>
</cp:coreProperties>
</file>