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<sst xmlns="http://schemas.openxmlformats.org/spreadsheetml/2006/main" count="228" uniqueCount="148">
  <si>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</si>
  <si>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</si>
  <si>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</si>
  <si>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</si>
  <si>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</si>
  <si>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</si>
  <si>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</si>
  <si>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</si>
  <si>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</si>
  <si>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</si>
  <si>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</si>
  <si>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</si>
  <si>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</si>
  <si>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</si>
  <si>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</si>
  <si>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</si>
  <si>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</si>
  <si>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</si>
  <si>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</si>
  <si>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</si>
  <si>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</si>
  <si>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</si>
  <si>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</si>
  <si>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</si>
  <si>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</si>
  <si>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</si>
  <si>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</si>
  <si>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</si>
  <si>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</si>
  <si>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</si>
  <si>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KTQT</t>
  </si>
  <si>
    <t>QH-2011-E TCNH-LK</t>
  </si>
  <si>
    <t>QH-2012-E KTPT</t>
  </si>
  <si>
    <t>QH-2011-E KTĐN-LK</t>
  </si>
  <si>
    <t>QH-2013-E TCNH-NN</t>
  </si>
  <si>
    <t>QH-2010-E KTPT</t>
  </si>
  <si>
    <t>Môn học: Kinh tế lượng INE1052 2</t>
  </si>
  <si>
    <t>QH-2012-E KINHTE</t>
  </si>
  <si>
    <t>QH-2011-E KINHTE</t>
  </si>
  <si>
    <t>QH-2011-E KTPT</t>
  </si>
  <si>
    <t>QH-2013-E KTQT-NN</t>
  </si>
  <si>
    <t>Phạm Thị Thuỷ</t>
  </si>
  <si>
    <t>Đặng Thị Tú Anh</t>
  </si>
  <si>
    <t>Hoàng Cẩm Anh</t>
  </si>
  <si>
    <t>Nguyễn Hải Anh</t>
  </si>
  <si>
    <t>QH-2013-E KETOAN</t>
  </si>
  <si>
    <t>Nguyễn Lã Lan Anh</t>
  </si>
  <si>
    <t>Nguyễn Thị Ngọc Ánh</t>
  </si>
  <si>
    <t>QH-2013-E KTPT</t>
  </si>
  <si>
    <t>Bùi Đức Châu</t>
  </si>
  <si>
    <t>QH-2013-E KTQT</t>
  </si>
  <si>
    <t>Lương Thị Diễm</t>
  </si>
  <si>
    <t>Nguyễn Thị Thùy Dung</t>
  </si>
  <si>
    <t>Nguyễn Thị Duyên</t>
  </si>
  <si>
    <t>QH-2013-E TCNH-LUẬT</t>
  </si>
  <si>
    <t>Nguyễn Đức Dũng</t>
  </si>
  <si>
    <t>Tô Bình Dương</t>
  </si>
  <si>
    <t>Trần Văn Đại</t>
  </si>
  <si>
    <t>QH-2013-E TCNH</t>
  </si>
  <si>
    <t>Phạm Thị Kiều Giang</t>
  </si>
  <si>
    <t>Đinh Thu Hà</t>
  </si>
  <si>
    <t>Lưu Thị Thu Hà</t>
  </si>
  <si>
    <t>Trần Thị Thúy Hà</t>
  </si>
  <si>
    <t>Nghiêm Thị Hằng</t>
  </si>
  <si>
    <t>Ngô Thị Minh Hằng</t>
  </si>
  <si>
    <t>Nguyễn Thị Thu Hằng</t>
  </si>
  <si>
    <t>QH-2013-E KINHTE</t>
  </si>
  <si>
    <t>Nguyễn Thị Hiền</t>
  </si>
  <si>
    <t>Nguyễn Thị Hiếu</t>
  </si>
  <si>
    <t>Phạm Lâm Hoàng</t>
  </si>
  <si>
    <t>Lô Thị Hoè</t>
  </si>
  <si>
    <t>Đào Thị Bích Hồng</t>
  </si>
  <si>
    <t>Nguyễn Thị Hồng</t>
  </si>
  <si>
    <t>Đinh Thị Huệ</t>
  </si>
  <si>
    <t>Nguyễn Thị Huệ</t>
  </si>
  <si>
    <t>Đinh Quốc Huy</t>
  </si>
  <si>
    <t>Lý Thị Huyền</t>
  </si>
  <si>
    <t>Vũ Thị Huyền</t>
  </si>
  <si>
    <t>Đặng Ngọc Hưng</t>
  </si>
  <si>
    <t>QH-2009-E TCNH</t>
  </si>
  <si>
    <t>Cao Thị Lan Hương</t>
  </si>
  <si>
    <t>Nguyễn Thị Thu Hương</t>
  </si>
  <si>
    <t>Phạm Thị Lan Hương</t>
  </si>
  <si>
    <t>QH-2013-E KTQT-CLC</t>
  </si>
  <si>
    <t>Nguyễn Thị Hường</t>
  </si>
  <si>
    <t>Phạm Thị Lan</t>
  </si>
  <si>
    <t>Từ Hương Lan</t>
  </si>
  <si>
    <t>Hoàng Thùy Linh</t>
  </si>
  <si>
    <t>Lê Thị Thuỳ Linh</t>
  </si>
  <si>
    <t>Nguyễn Thái Linh</t>
  </si>
  <si>
    <t>Nguyễn Thị Mỹ Linh</t>
  </si>
  <si>
    <t>Tống Mỹ Linh</t>
  </si>
  <si>
    <t>Ngô Thị Loan</t>
  </si>
  <si>
    <t>Nguyễn Thị Loan</t>
  </si>
  <si>
    <t>Dương Hà Ly</t>
  </si>
  <si>
    <t>Lương Thị Lý</t>
  </si>
  <si>
    <t>Phạm Thị Quỳnh Mai</t>
  </si>
  <si>
    <t>QH-2010-E TCNH-LK</t>
  </si>
  <si>
    <t>Nông Đình Mẫn</t>
  </si>
  <si>
    <t>QH-2010-E TCNH</t>
  </si>
  <si>
    <t>Đoàn Thị Mến</t>
  </si>
  <si>
    <t>Nguyễn Thị Miền</t>
  </si>
  <si>
    <t>Đinh Thị Thiên Nga</t>
  </si>
  <si>
    <t>Đoàn Thị Thanh Nga</t>
  </si>
  <si>
    <t>Mã Thị Nguyệt Nga</t>
  </si>
  <si>
    <t>Quan Thị Nghiệp</t>
  </si>
  <si>
    <t>Lô Thị Ngọc</t>
  </si>
  <si>
    <t>Trần Thị Thanh Ngọc</t>
  </si>
  <si>
    <t>Đàm Thị Nguyệt</t>
  </si>
  <si>
    <t>Hoàng Thị Hồng Nhung</t>
  </si>
  <si>
    <t>Nông Thị Quỳnh Như</t>
  </si>
  <si>
    <t>An Phương Oanh</t>
  </si>
  <si>
    <t>Trịnh Thị Oanh</t>
  </si>
  <si>
    <t>Bùi Thu Phương</t>
  </si>
  <si>
    <t>Khuất Thị Phượng</t>
  </si>
  <si>
    <t>Cáp Thị Quỳnh</t>
  </si>
  <si>
    <t>QH-2013-E KTPT-TN</t>
  </si>
  <si>
    <t>Nguyễn Như Quỳnh</t>
  </si>
  <si>
    <t>Nguyễn Thị Như Quỳnh</t>
  </si>
  <si>
    <t>Văn Thị Quỳnh</t>
  </si>
  <si>
    <t>Ma Thanh Tâm</t>
  </si>
  <si>
    <t>Nguyễn Đức Tâm</t>
  </si>
  <si>
    <t>Lê Thị Thanh</t>
  </si>
  <si>
    <t>Ngân Thị Thảo</t>
  </si>
  <si>
    <t>Nguyễn Thị Thu Thảo</t>
  </si>
  <si>
    <t>Phạm Thạch Thảo</t>
  </si>
  <si>
    <t>Lê Phú Thế</t>
  </si>
  <si>
    <t>Vũ Viết Thông</t>
  </si>
  <si>
    <t>Bùi Thị Thơm</t>
  </si>
  <si>
    <t>Nguyễn Thị Thu</t>
  </si>
  <si>
    <t>Trần Thị Hà Thu</t>
  </si>
  <si>
    <t>Nguyễn Thanh Thuý</t>
  </si>
  <si>
    <t>Nguyễn Thị Minh Thúy</t>
  </si>
  <si>
    <t>Ngô Thị Quỳnh Thương</t>
  </si>
  <si>
    <t>Đào Thị Thu Trang</t>
  </si>
  <si>
    <t>Hoàng Thảo Trang</t>
  </si>
  <si>
    <t>Nguyễn Thị Huyền Trang</t>
  </si>
  <si>
    <t>Trần Thị Hoài Trang</t>
  </si>
  <si>
    <t>Bùi Thị Ngọc Trâm</t>
  </si>
  <si>
    <t>Đàm Thanh Trúc</t>
  </si>
  <si>
    <t>Lương Đức Tuấn</t>
  </si>
  <si>
    <t>Nguyễn Thị Hồng Tươi</t>
  </si>
  <si>
    <t>Liêu Hải Vân</t>
  </si>
  <si>
    <t>QH-2010-E KTĐN</t>
  </si>
  <si>
    <t>Phan Thị Vân</t>
  </si>
  <si>
    <t>La Thị Hải Yến</t>
  </si>
  <si>
    <t>Mai Thị Yến</t>
  </si>
  <si>
    <t>Trần Thị Hiền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</si>
</sst>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17" xfId="0" applyFont="1" applyBorder="1" applyAlignment="1">
      <alignment wrapText="1"/>
    </xf>
    <xf numFmtId="0" fontId="4" fillId="0" borderId="10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12">
      <selection activeCell="K127" sqref="K12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9">
        <v>1</v>
      </c>
      <c r="B25" s="60">
        <v>11040011</v>
      </c>
      <c r="C25" s="60" t="s">
        <v>42</v>
      </c>
      <c r="D25" s="61">
        <v>34274</v>
      </c>
      <c r="E25" s="60" t="s">
        <v>40</v>
      </c>
      <c r="F25" s="15"/>
      <c r="G25" s="16"/>
      <c r="H25" s="16"/>
      <c r="I25" s="16"/>
      <c r="J25" s="16"/>
      <c r="K25" s="17" t="e">
        <f aca="true" t="shared" si="0" ref="K25:K105">ROUND(($D$17*F25+$D$18*G25+$D$19*H25+$D$20*I25+$D$21*J25)/$D$22,1)</f>
        <v>#DIV/0!</v>
      </c>
      <c r="L25" s="18"/>
    </row>
    <row r="26" spans="1:12" s="19" customFormat="1" ht="21.75" customHeight="1">
      <c r="A26" s="59">
        <v>2</v>
      </c>
      <c r="B26" s="60">
        <v>12050637</v>
      </c>
      <c r="C26" s="60" t="s">
        <v>43</v>
      </c>
      <c r="D26" s="61">
        <v>34592</v>
      </c>
      <c r="E26" s="60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9">
        <v>3</v>
      </c>
      <c r="B27" s="60">
        <v>13050271</v>
      </c>
      <c r="C27" s="60" t="s">
        <v>44</v>
      </c>
      <c r="D27" s="61">
        <v>34718</v>
      </c>
      <c r="E27" s="60" t="s">
        <v>45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9">
        <v>4</v>
      </c>
      <c r="B28" s="60">
        <v>13050268</v>
      </c>
      <c r="C28" s="60" t="s">
        <v>46</v>
      </c>
      <c r="D28" s="61">
        <v>34954</v>
      </c>
      <c r="E28" s="60" t="s">
        <v>45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9">
        <v>5</v>
      </c>
      <c r="B29" s="60">
        <v>13050627</v>
      </c>
      <c r="C29" s="60" t="s">
        <v>47</v>
      </c>
      <c r="D29" s="61">
        <v>34982</v>
      </c>
      <c r="E29" s="60" t="s">
        <v>48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9">
        <v>6</v>
      </c>
      <c r="B30" s="60">
        <v>13050100</v>
      </c>
      <c r="C30" s="60" t="s">
        <v>49</v>
      </c>
      <c r="D30" s="61">
        <v>34337</v>
      </c>
      <c r="E30" s="60" t="s">
        <v>50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9">
        <v>7</v>
      </c>
      <c r="B31" s="60">
        <v>12050017</v>
      </c>
      <c r="C31" s="60" t="s">
        <v>51</v>
      </c>
      <c r="D31" s="61">
        <v>34508</v>
      </c>
      <c r="E31" s="60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9">
        <v>8</v>
      </c>
      <c r="B32" s="60">
        <v>11040134</v>
      </c>
      <c r="C32" s="60" t="s">
        <v>52</v>
      </c>
      <c r="D32" s="61">
        <v>34002</v>
      </c>
      <c r="E32" s="60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9">
        <v>9</v>
      </c>
      <c r="B33" s="60">
        <v>11060102</v>
      </c>
      <c r="C33" s="60" t="s">
        <v>53</v>
      </c>
      <c r="D33" s="61">
        <v>34276</v>
      </c>
      <c r="E33" s="60" t="s">
        <v>54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9">
        <v>10</v>
      </c>
      <c r="B34" s="60">
        <v>13050628</v>
      </c>
      <c r="C34" s="60" t="s">
        <v>55</v>
      </c>
      <c r="D34" s="61">
        <v>34441</v>
      </c>
      <c r="E34" s="60" t="s">
        <v>48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9">
        <v>11</v>
      </c>
      <c r="B35" s="60">
        <v>12050026</v>
      </c>
      <c r="C35" s="60" t="s">
        <v>56</v>
      </c>
      <c r="D35" s="61">
        <v>34678</v>
      </c>
      <c r="E35" s="60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9">
        <v>12</v>
      </c>
      <c r="B36" s="60">
        <v>13050209</v>
      </c>
      <c r="C36" s="60" t="s">
        <v>57</v>
      </c>
      <c r="D36" s="61">
        <v>34995</v>
      </c>
      <c r="E36" s="60" t="s">
        <v>58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9">
        <v>13</v>
      </c>
      <c r="B37" s="60">
        <v>11050311</v>
      </c>
      <c r="C37" s="60" t="s">
        <v>59</v>
      </c>
      <c r="D37" s="61">
        <v>34321</v>
      </c>
      <c r="E37" s="60" t="s">
        <v>39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9">
        <v>14</v>
      </c>
      <c r="B38" s="60">
        <v>13050219</v>
      </c>
      <c r="C38" s="60" t="s">
        <v>60</v>
      </c>
      <c r="D38" s="61">
        <v>34848</v>
      </c>
      <c r="E38" s="60" t="s">
        <v>58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9">
        <v>15</v>
      </c>
      <c r="B39" s="60">
        <v>12050537</v>
      </c>
      <c r="C39" s="60" t="s">
        <v>61</v>
      </c>
      <c r="D39" s="61">
        <v>34486</v>
      </c>
      <c r="E39" s="60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9">
        <v>16</v>
      </c>
      <c r="B40" s="60">
        <v>11053243</v>
      </c>
      <c r="C40" s="60" t="s">
        <v>62</v>
      </c>
      <c r="D40" s="61">
        <v>33927</v>
      </c>
      <c r="E40" s="60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9">
        <v>17</v>
      </c>
      <c r="B41" s="60">
        <v>12050664</v>
      </c>
      <c r="C41" s="60" t="s">
        <v>63</v>
      </c>
      <c r="D41" s="61">
        <v>34576</v>
      </c>
      <c r="E41" s="60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9">
        <v>18</v>
      </c>
      <c r="B42" s="60">
        <v>13050117</v>
      </c>
      <c r="C42" s="60" t="s">
        <v>64</v>
      </c>
      <c r="D42" s="61">
        <v>34988</v>
      </c>
      <c r="E42" s="60" t="s">
        <v>50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9">
        <v>19</v>
      </c>
      <c r="B43" s="60">
        <v>13050061</v>
      </c>
      <c r="C43" s="60" t="s">
        <v>65</v>
      </c>
      <c r="D43" s="61">
        <v>34958</v>
      </c>
      <c r="E43" s="60" t="s">
        <v>48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9">
        <v>20</v>
      </c>
      <c r="B44" s="60">
        <v>13050015</v>
      </c>
      <c r="C44" s="60" t="s">
        <v>65</v>
      </c>
      <c r="D44" s="61">
        <v>34392</v>
      </c>
      <c r="E44" s="60" t="s">
        <v>66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9">
        <v>21</v>
      </c>
      <c r="B45" s="60">
        <v>11050249</v>
      </c>
      <c r="C45" s="60" t="s">
        <v>67</v>
      </c>
      <c r="D45" s="61">
        <v>34186</v>
      </c>
      <c r="E45" s="60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9">
        <v>22</v>
      </c>
      <c r="B46" s="60">
        <v>12050045</v>
      </c>
      <c r="C46" s="60" t="s">
        <v>68</v>
      </c>
      <c r="D46" s="61">
        <v>34354</v>
      </c>
      <c r="E46" s="60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9">
        <v>23</v>
      </c>
      <c r="B47" s="60">
        <v>11050605</v>
      </c>
      <c r="C47" s="60" t="s">
        <v>69</v>
      </c>
      <c r="D47" s="61">
        <v>33651</v>
      </c>
      <c r="E47" s="60" t="s">
        <v>39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9">
        <v>24</v>
      </c>
      <c r="B48" s="60">
        <v>12050461</v>
      </c>
      <c r="C48" s="60" t="s">
        <v>70</v>
      </c>
      <c r="D48" s="61">
        <v>33831</v>
      </c>
      <c r="E48" s="60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9">
        <v>25</v>
      </c>
      <c r="B49" s="60">
        <v>13050066</v>
      </c>
      <c r="C49" s="60" t="s">
        <v>71</v>
      </c>
      <c r="D49" s="61">
        <v>34958</v>
      </c>
      <c r="E49" s="60" t="s">
        <v>48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9">
        <v>26</v>
      </c>
      <c r="B50" s="60">
        <v>13050287</v>
      </c>
      <c r="C50" s="60" t="s">
        <v>72</v>
      </c>
      <c r="D50" s="61">
        <v>34552</v>
      </c>
      <c r="E50" s="60" t="s">
        <v>45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9">
        <v>27</v>
      </c>
      <c r="B51" s="60">
        <v>12050273</v>
      </c>
      <c r="C51" s="60" t="s">
        <v>73</v>
      </c>
      <c r="D51" s="61">
        <v>34475</v>
      </c>
      <c r="E51" s="60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9">
        <v>28</v>
      </c>
      <c r="B52" s="60">
        <v>13050288</v>
      </c>
      <c r="C52" s="60" t="s">
        <v>74</v>
      </c>
      <c r="D52" s="61">
        <v>34931</v>
      </c>
      <c r="E52" s="60" t="s">
        <v>45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9">
        <v>29</v>
      </c>
      <c r="B53" s="60">
        <v>13050291</v>
      </c>
      <c r="C53" s="60" t="s">
        <v>75</v>
      </c>
      <c r="D53" s="61">
        <v>34983</v>
      </c>
      <c r="E53" s="60" t="s">
        <v>45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9">
        <v>30</v>
      </c>
      <c r="B54" s="60">
        <v>13050294</v>
      </c>
      <c r="C54" s="60" t="s">
        <v>76</v>
      </c>
      <c r="D54" s="61">
        <v>34581</v>
      </c>
      <c r="E54" s="60" t="s">
        <v>45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9">
        <v>31</v>
      </c>
      <c r="B55" s="60">
        <v>13050724</v>
      </c>
      <c r="C55" s="60" t="s">
        <v>77</v>
      </c>
      <c r="D55" s="61">
        <v>34746</v>
      </c>
      <c r="E55" s="60" t="s">
        <v>48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9">
        <v>32</v>
      </c>
      <c r="B56" s="60">
        <v>9050172</v>
      </c>
      <c r="C56" s="60" t="s">
        <v>78</v>
      </c>
      <c r="D56" s="61">
        <v>33553</v>
      </c>
      <c r="E56" s="60" t="s">
        <v>79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9">
        <v>33</v>
      </c>
      <c r="B57" s="60">
        <v>13050582</v>
      </c>
      <c r="C57" s="60" t="s">
        <v>80</v>
      </c>
      <c r="D57" s="61">
        <v>34779</v>
      </c>
      <c r="E57" s="60" t="s">
        <v>48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9">
        <v>34</v>
      </c>
      <c r="B58" s="60">
        <v>13050630</v>
      </c>
      <c r="C58" s="60" t="s">
        <v>81</v>
      </c>
      <c r="D58" s="61">
        <v>34849</v>
      </c>
      <c r="E58" s="60" t="s">
        <v>48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9">
        <v>35</v>
      </c>
      <c r="B59" s="60">
        <v>13050583</v>
      </c>
      <c r="C59" s="60" t="s">
        <v>82</v>
      </c>
      <c r="D59" s="61">
        <v>34816</v>
      </c>
      <c r="E59" s="60" t="s">
        <v>83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9">
        <v>36</v>
      </c>
      <c r="B60" s="60">
        <v>11053083</v>
      </c>
      <c r="C60" s="60" t="s">
        <v>84</v>
      </c>
      <c r="D60" s="61">
        <v>33399</v>
      </c>
      <c r="E60" s="60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9">
        <v>37</v>
      </c>
      <c r="B61" s="60">
        <v>13050068</v>
      </c>
      <c r="C61" s="60" t="s">
        <v>85</v>
      </c>
      <c r="D61" s="61">
        <v>34765</v>
      </c>
      <c r="E61" s="60" t="s">
        <v>48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9">
        <v>38</v>
      </c>
      <c r="B62" s="60">
        <v>13050022</v>
      </c>
      <c r="C62" s="60" t="s">
        <v>86</v>
      </c>
      <c r="D62" s="61">
        <v>34650</v>
      </c>
      <c r="E62" s="60" t="s">
        <v>66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9">
        <v>39</v>
      </c>
      <c r="B63" s="60">
        <v>11040542</v>
      </c>
      <c r="C63" s="60" t="s">
        <v>87</v>
      </c>
      <c r="D63" s="61">
        <v>33998</v>
      </c>
      <c r="E63" s="60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9">
        <v>40</v>
      </c>
      <c r="B64" s="60">
        <v>12050645</v>
      </c>
      <c r="C64" s="60" t="s">
        <v>88</v>
      </c>
      <c r="D64" s="61">
        <v>34504</v>
      </c>
      <c r="E64" s="60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9">
        <v>41</v>
      </c>
      <c r="B65" s="60">
        <v>11050652</v>
      </c>
      <c r="C65" s="60" t="s">
        <v>89</v>
      </c>
      <c r="D65" s="61">
        <v>33551</v>
      </c>
      <c r="E65" s="60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9">
        <v>42</v>
      </c>
      <c r="B66" s="60">
        <v>13050298</v>
      </c>
      <c r="C66" s="60" t="s">
        <v>90</v>
      </c>
      <c r="D66" s="61">
        <v>35038</v>
      </c>
      <c r="E66" s="60" t="s">
        <v>45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9">
        <v>43</v>
      </c>
      <c r="B67" s="60">
        <v>11041267</v>
      </c>
      <c r="C67" s="60" t="s">
        <v>91</v>
      </c>
      <c r="D67" s="61">
        <v>34269</v>
      </c>
      <c r="E67" s="60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9">
        <v>44</v>
      </c>
      <c r="B68" s="60">
        <v>13050141</v>
      </c>
      <c r="C68" s="60" t="s">
        <v>92</v>
      </c>
      <c r="D68" s="61">
        <v>34921</v>
      </c>
      <c r="E68" s="60" t="s">
        <v>50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9">
        <v>45</v>
      </c>
      <c r="B69" s="60">
        <v>13050142</v>
      </c>
      <c r="C69" s="60" t="s">
        <v>93</v>
      </c>
      <c r="D69" s="61">
        <v>34915</v>
      </c>
      <c r="E69" s="60" t="s">
        <v>50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9">
        <v>46</v>
      </c>
      <c r="B70" s="60">
        <v>12050655</v>
      </c>
      <c r="C70" s="60" t="s">
        <v>94</v>
      </c>
      <c r="D70" s="61">
        <v>34389</v>
      </c>
      <c r="E70" s="60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9">
        <v>47</v>
      </c>
      <c r="B71" s="60">
        <v>13050300</v>
      </c>
      <c r="C71" s="60" t="s">
        <v>95</v>
      </c>
      <c r="D71" s="61">
        <v>34157</v>
      </c>
      <c r="E71" s="60" t="s">
        <v>45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9">
        <v>48</v>
      </c>
      <c r="B72" s="60">
        <v>10053374</v>
      </c>
      <c r="C72" s="60" t="s">
        <v>96</v>
      </c>
      <c r="D72" s="61">
        <v>33378</v>
      </c>
      <c r="E72" s="60" t="s">
        <v>97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9">
        <v>49</v>
      </c>
      <c r="B73" s="60">
        <v>10050515</v>
      </c>
      <c r="C73" s="60" t="s">
        <v>98</v>
      </c>
      <c r="D73" s="61">
        <v>33338</v>
      </c>
      <c r="E73" s="60" t="s">
        <v>99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9">
        <v>50</v>
      </c>
      <c r="B74" s="60">
        <v>13050149</v>
      </c>
      <c r="C74" s="60" t="s">
        <v>100</v>
      </c>
      <c r="D74" s="61">
        <v>34780</v>
      </c>
      <c r="E74" s="60" t="s">
        <v>50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9">
        <v>51</v>
      </c>
      <c r="B75" s="60">
        <v>13050070</v>
      </c>
      <c r="C75" s="60" t="s">
        <v>101</v>
      </c>
      <c r="D75" s="61">
        <v>34872</v>
      </c>
      <c r="E75" s="60" t="s">
        <v>48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9">
        <v>52</v>
      </c>
      <c r="B76" s="60">
        <v>12050646</v>
      </c>
      <c r="C76" s="60" t="s">
        <v>102</v>
      </c>
      <c r="D76" s="61">
        <v>34584</v>
      </c>
      <c r="E76" s="60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9">
        <v>53</v>
      </c>
      <c r="B77" s="60">
        <v>13050073</v>
      </c>
      <c r="C77" s="60" t="s">
        <v>103</v>
      </c>
      <c r="D77" s="61">
        <v>34942</v>
      </c>
      <c r="E77" s="60" t="s">
        <v>48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9">
        <v>54</v>
      </c>
      <c r="B78" s="60">
        <v>13050027</v>
      </c>
      <c r="C78" s="60" t="s">
        <v>104</v>
      </c>
      <c r="D78" s="61">
        <v>34593</v>
      </c>
      <c r="E78" s="60" t="s">
        <v>66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9">
        <v>55</v>
      </c>
      <c r="B79" s="60">
        <v>13050155</v>
      </c>
      <c r="C79" s="60" t="s">
        <v>105</v>
      </c>
      <c r="D79" s="61">
        <v>34195</v>
      </c>
      <c r="E79" s="60" t="s">
        <v>50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9">
        <v>56</v>
      </c>
      <c r="B80" s="60">
        <v>13050240</v>
      </c>
      <c r="C80" s="60" t="s">
        <v>106</v>
      </c>
      <c r="D80" s="61">
        <v>34695</v>
      </c>
      <c r="E80" s="60" t="s">
        <v>58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9">
        <v>57</v>
      </c>
      <c r="B81" s="60">
        <v>13050076</v>
      </c>
      <c r="C81" s="60" t="s">
        <v>107</v>
      </c>
      <c r="D81" s="61">
        <v>34807</v>
      </c>
      <c r="E81" s="60" t="s">
        <v>48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9">
        <v>58</v>
      </c>
      <c r="B82" s="60">
        <v>13050597</v>
      </c>
      <c r="C82" s="60" t="s">
        <v>108</v>
      </c>
      <c r="D82" s="61">
        <v>34583</v>
      </c>
      <c r="E82" s="60" t="s">
        <v>48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9">
        <v>59</v>
      </c>
      <c r="B83" s="60">
        <v>13050166</v>
      </c>
      <c r="C83" s="60" t="s">
        <v>109</v>
      </c>
      <c r="D83" s="61">
        <v>34994</v>
      </c>
      <c r="E83" s="60" t="s">
        <v>50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9">
        <v>60</v>
      </c>
      <c r="B84" s="60">
        <v>13050162</v>
      </c>
      <c r="C84" s="60" t="s">
        <v>110</v>
      </c>
      <c r="D84" s="61">
        <v>34355</v>
      </c>
      <c r="E84" s="60" t="s">
        <v>50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9">
        <v>61</v>
      </c>
      <c r="B85" s="60">
        <v>11040805</v>
      </c>
      <c r="C85" s="60" t="s">
        <v>111</v>
      </c>
      <c r="D85" s="61">
        <v>34007</v>
      </c>
      <c r="E85" s="60" t="s">
        <v>40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9">
        <v>62</v>
      </c>
      <c r="B86" s="60">
        <v>11050621</v>
      </c>
      <c r="C86" s="60" t="s">
        <v>112</v>
      </c>
      <c r="D86" s="61">
        <v>33756</v>
      </c>
      <c r="E86" s="60" t="s">
        <v>39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9">
        <v>63</v>
      </c>
      <c r="B87" s="60">
        <v>13050313</v>
      </c>
      <c r="C87" s="60" t="s">
        <v>113</v>
      </c>
      <c r="D87" s="61">
        <v>34989</v>
      </c>
      <c r="E87" s="60" t="s">
        <v>45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9">
        <v>64</v>
      </c>
      <c r="B88" s="60">
        <v>10040946</v>
      </c>
      <c r="C88" s="60" t="s">
        <v>114</v>
      </c>
      <c r="D88" s="61">
        <v>33799</v>
      </c>
      <c r="E88" s="60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9">
        <v>65</v>
      </c>
      <c r="B89" s="60">
        <v>11001055</v>
      </c>
      <c r="C89" s="60" t="s">
        <v>115</v>
      </c>
      <c r="D89" s="61">
        <v>34198</v>
      </c>
      <c r="E89" s="60" t="s">
        <v>116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9">
        <v>66</v>
      </c>
      <c r="B90" s="60">
        <v>10053301</v>
      </c>
      <c r="C90" s="60" t="s">
        <v>117</v>
      </c>
      <c r="D90" s="61">
        <v>33498</v>
      </c>
      <c r="E90" s="60" t="s">
        <v>97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9">
        <v>67</v>
      </c>
      <c r="B91" s="60">
        <v>13050733</v>
      </c>
      <c r="C91" s="60" t="s">
        <v>118</v>
      </c>
      <c r="D91" s="61">
        <v>34806</v>
      </c>
      <c r="E91" s="60" t="s">
        <v>48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9">
        <v>68</v>
      </c>
      <c r="B92" s="60">
        <v>13050604</v>
      </c>
      <c r="C92" s="60" t="s">
        <v>119</v>
      </c>
      <c r="D92" s="61">
        <v>34829</v>
      </c>
      <c r="E92" s="60" t="s">
        <v>48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9">
        <v>69</v>
      </c>
      <c r="B93" s="60">
        <v>12050091</v>
      </c>
      <c r="C93" s="60" t="s">
        <v>120</v>
      </c>
      <c r="D93" s="61">
        <v>34675</v>
      </c>
      <c r="E93" s="60" t="s">
        <v>30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9">
        <v>70</v>
      </c>
      <c r="B94" s="60">
        <v>9050310</v>
      </c>
      <c r="C94" s="60" t="s">
        <v>121</v>
      </c>
      <c r="D94" s="61">
        <v>33506</v>
      </c>
      <c r="E94" s="60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9">
        <v>71</v>
      </c>
      <c r="B95" s="60">
        <v>11053285</v>
      </c>
      <c r="C95" s="60" t="s">
        <v>122</v>
      </c>
      <c r="D95" s="61">
        <v>33508</v>
      </c>
      <c r="E95" s="60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9">
        <v>72</v>
      </c>
      <c r="B96" s="60">
        <v>13050325</v>
      </c>
      <c r="C96" s="60" t="s">
        <v>123</v>
      </c>
      <c r="D96" s="61">
        <v>34370</v>
      </c>
      <c r="E96" s="60" t="s">
        <v>45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9">
        <v>73</v>
      </c>
      <c r="B97" s="60">
        <v>13050250</v>
      </c>
      <c r="C97" s="60" t="s">
        <v>124</v>
      </c>
      <c r="D97" s="61">
        <v>34947</v>
      </c>
      <c r="E97" s="60" t="s">
        <v>58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9">
        <v>74</v>
      </c>
      <c r="B98" s="60">
        <v>11050270</v>
      </c>
      <c r="C98" s="60" t="s">
        <v>125</v>
      </c>
      <c r="D98" s="61">
        <v>34196</v>
      </c>
      <c r="E98" s="60" t="s">
        <v>38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9">
        <v>75</v>
      </c>
      <c r="B99" s="60">
        <v>13050084</v>
      </c>
      <c r="C99" s="60" t="s">
        <v>126</v>
      </c>
      <c r="D99" s="61">
        <v>34653</v>
      </c>
      <c r="E99" s="60" t="s">
        <v>48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9">
        <v>76</v>
      </c>
      <c r="B100" s="60">
        <v>13050041</v>
      </c>
      <c r="C100" s="60" t="s">
        <v>127</v>
      </c>
      <c r="D100" s="61">
        <v>35013</v>
      </c>
      <c r="E100" s="60" t="s">
        <v>66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9">
        <v>77</v>
      </c>
      <c r="B101" s="60">
        <v>13050085</v>
      </c>
      <c r="C101" s="60" t="s">
        <v>128</v>
      </c>
      <c r="D101" s="61">
        <v>34995</v>
      </c>
      <c r="E101" s="60" t="s">
        <v>48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9">
        <v>78</v>
      </c>
      <c r="B102" s="60">
        <v>10042322</v>
      </c>
      <c r="C102" s="60" t="s">
        <v>129</v>
      </c>
      <c r="D102" s="61">
        <v>33887</v>
      </c>
      <c r="E102" s="60" t="s">
        <v>40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9">
        <v>79</v>
      </c>
      <c r="B103" s="60">
        <v>11050166</v>
      </c>
      <c r="C103" s="60" t="s">
        <v>130</v>
      </c>
      <c r="D103" s="61">
        <v>34094</v>
      </c>
      <c r="E103" s="60" t="s">
        <v>39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9">
        <v>80</v>
      </c>
      <c r="B104" s="60">
        <v>11050172</v>
      </c>
      <c r="C104" s="60" t="s">
        <v>41</v>
      </c>
      <c r="D104" s="61">
        <v>34077</v>
      </c>
      <c r="E104" s="60" t="s">
        <v>39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9">
        <v>81</v>
      </c>
      <c r="B105" s="60">
        <v>13050329</v>
      </c>
      <c r="C105" s="60" t="s">
        <v>131</v>
      </c>
      <c r="D105" s="61">
        <v>35003</v>
      </c>
      <c r="E105" s="60" t="s">
        <v>45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9">
        <v>82</v>
      </c>
      <c r="B106" s="60">
        <v>11041015</v>
      </c>
      <c r="C106" s="60" t="s">
        <v>132</v>
      </c>
      <c r="D106" s="61">
        <v>34013</v>
      </c>
      <c r="E106" s="60" t="s">
        <v>40</v>
      </c>
      <c r="F106" s="15"/>
      <c r="G106" s="16"/>
      <c r="H106" s="16"/>
      <c r="I106" s="16"/>
      <c r="J106" s="16"/>
      <c r="K106" s="17" t="e">
        <f>ROUND(($D$17*F106+$D$18*G106+$D$19*H106+$D$20*I106+$D$21*J106)/$D$22,1)</f>
        <v>#DIV/0!</v>
      </c>
      <c r="L106" s="18"/>
    </row>
    <row r="107" spans="1:12" s="19" customFormat="1" ht="21.75" customHeight="1">
      <c r="A107" s="59">
        <v>83</v>
      </c>
      <c r="B107" s="60">
        <v>13050181</v>
      </c>
      <c r="C107" s="60" t="s">
        <v>133</v>
      </c>
      <c r="D107" s="61">
        <v>34959</v>
      </c>
      <c r="E107" s="60" t="s">
        <v>50</v>
      </c>
      <c r="F107" s="15"/>
      <c r="G107" s="16"/>
      <c r="H107" s="16"/>
      <c r="I107" s="16"/>
      <c r="J107" s="16"/>
      <c r="K107" s="17" t="e">
        <f aca="true" t="shared" si="1" ref="K107:K120">ROUND(($D$17*F107+$D$18*G107+$D$19*H107+$D$20*I107+$D$21*J107)/$D$22,1)</f>
        <v>#DIV/0!</v>
      </c>
      <c r="L107" s="18"/>
    </row>
    <row r="108" spans="1:12" s="19" customFormat="1" ht="21.75" customHeight="1">
      <c r="A108" s="59">
        <v>84</v>
      </c>
      <c r="B108" s="60">
        <v>13050338</v>
      </c>
      <c r="C108" s="60" t="s">
        <v>134</v>
      </c>
      <c r="D108" s="61">
        <v>34584</v>
      </c>
      <c r="E108" s="60" t="s">
        <v>45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9">
        <v>85</v>
      </c>
      <c r="B109" s="60">
        <v>11053211</v>
      </c>
      <c r="C109" s="60" t="s">
        <v>135</v>
      </c>
      <c r="D109" s="61">
        <v>33710</v>
      </c>
      <c r="E109" s="60" t="s">
        <v>33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9">
        <v>86</v>
      </c>
      <c r="B110" s="60">
        <v>11041296</v>
      </c>
      <c r="C110" s="60" t="s">
        <v>136</v>
      </c>
      <c r="D110" s="61">
        <v>34143</v>
      </c>
      <c r="E110" s="60" t="s">
        <v>40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9">
        <v>87</v>
      </c>
      <c r="B111" s="60">
        <v>13050335</v>
      </c>
      <c r="C111" s="60" t="s">
        <v>137</v>
      </c>
      <c r="D111" s="61">
        <v>34785</v>
      </c>
      <c r="E111" s="60" t="s">
        <v>45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9">
        <v>88</v>
      </c>
      <c r="B112" s="60">
        <v>12050633</v>
      </c>
      <c r="C112" s="60" t="s">
        <v>138</v>
      </c>
      <c r="D112" s="61">
        <v>34506</v>
      </c>
      <c r="E112" s="60" t="s">
        <v>32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9">
        <v>89</v>
      </c>
      <c r="B113" s="60">
        <v>13050339</v>
      </c>
      <c r="C113" s="60" t="s">
        <v>139</v>
      </c>
      <c r="D113" s="61">
        <v>34465</v>
      </c>
      <c r="E113" s="60" t="s">
        <v>45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9">
        <v>90</v>
      </c>
      <c r="B114" s="60">
        <v>12050120</v>
      </c>
      <c r="C114" s="60" t="s">
        <v>140</v>
      </c>
      <c r="D114" s="61">
        <v>34636</v>
      </c>
      <c r="E114" s="60" t="s">
        <v>30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.75" customHeight="1">
      <c r="A115" s="59">
        <v>91</v>
      </c>
      <c r="B115" s="60">
        <v>12050128</v>
      </c>
      <c r="C115" s="60" t="s">
        <v>141</v>
      </c>
      <c r="D115" s="61">
        <v>34595</v>
      </c>
      <c r="E115" s="60" t="s">
        <v>32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s="19" customFormat="1" ht="21.75" customHeight="1">
      <c r="A116" s="59">
        <v>92</v>
      </c>
      <c r="B116" s="60">
        <v>10050526</v>
      </c>
      <c r="C116" s="60" t="s">
        <v>142</v>
      </c>
      <c r="D116" s="61">
        <v>33405</v>
      </c>
      <c r="E116" s="60" t="s">
        <v>143</v>
      </c>
      <c r="F116" s="15"/>
      <c r="G116" s="16"/>
      <c r="H116" s="16"/>
      <c r="I116" s="16"/>
      <c r="J116" s="16"/>
      <c r="K116" s="17" t="e">
        <f t="shared" si="1"/>
        <v>#DIV/0!</v>
      </c>
      <c r="L116" s="18"/>
    </row>
    <row r="117" spans="1:12" s="19" customFormat="1" ht="21.75" customHeight="1">
      <c r="A117" s="59">
        <v>93</v>
      </c>
      <c r="B117" s="60">
        <v>11041445</v>
      </c>
      <c r="C117" s="60" t="s">
        <v>144</v>
      </c>
      <c r="D117" s="61">
        <v>33992</v>
      </c>
      <c r="E117" s="60" t="s">
        <v>40</v>
      </c>
      <c r="F117" s="15"/>
      <c r="G117" s="16"/>
      <c r="H117" s="16"/>
      <c r="I117" s="16"/>
      <c r="J117" s="16"/>
      <c r="K117" s="17" t="e">
        <f t="shared" si="1"/>
        <v>#DIV/0!</v>
      </c>
      <c r="L117" s="18"/>
    </row>
    <row r="118" spans="1:12" s="19" customFormat="1" ht="21.75" customHeight="1">
      <c r="A118" s="59">
        <v>94</v>
      </c>
      <c r="B118" s="60">
        <v>13050347</v>
      </c>
      <c r="C118" s="60" t="s">
        <v>145</v>
      </c>
      <c r="D118" s="61">
        <v>34582</v>
      </c>
      <c r="E118" s="60" t="s">
        <v>45</v>
      </c>
      <c r="F118" s="15"/>
      <c r="G118" s="16"/>
      <c r="H118" s="16"/>
      <c r="I118" s="16"/>
      <c r="J118" s="16"/>
      <c r="K118" s="17" t="e">
        <f t="shared" si="1"/>
        <v>#DIV/0!</v>
      </c>
      <c r="L118" s="18"/>
    </row>
    <row r="119" spans="1:12" s="19" customFormat="1" ht="21.75" customHeight="1">
      <c r="A119" s="59">
        <v>95</v>
      </c>
      <c r="B119" s="60">
        <v>13050197</v>
      </c>
      <c r="C119" s="60" t="s">
        <v>146</v>
      </c>
      <c r="D119" s="61">
        <v>34968</v>
      </c>
      <c r="E119" s="60" t="s">
        <v>50</v>
      </c>
      <c r="F119" s="15"/>
      <c r="G119" s="16"/>
      <c r="H119" s="16"/>
      <c r="I119" s="16"/>
      <c r="J119" s="16"/>
      <c r="K119" s="17" t="e">
        <f t="shared" si="1"/>
        <v>#DIV/0!</v>
      </c>
      <c r="L119" s="18"/>
    </row>
    <row r="120" spans="1:12" ht="21.75" customHeight="1">
      <c r="A120" s="59">
        <v>96</v>
      </c>
      <c r="B120" s="60">
        <v>12050506</v>
      </c>
      <c r="C120" s="60" t="s">
        <v>147</v>
      </c>
      <c r="D120" s="61">
        <v>34601</v>
      </c>
      <c r="E120" s="62" t="s">
        <v>37</v>
      </c>
      <c r="F120" s="63"/>
      <c r="G120" s="63"/>
      <c r="H120" s="63"/>
      <c r="I120" s="63"/>
      <c r="J120" s="63"/>
      <c r="K120" s="17" t="e">
        <f t="shared" si="1"/>
        <v>#DIV/0!</v>
      </c>
      <c r="L120" s="63"/>
    </row>
    <row r="121" spans="1:12" ht="21.75" customHeight="1">
      <c r="A121" s="64"/>
      <c r="B121" s="65"/>
      <c r="C121" s="65"/>
      <c r="D121" s="66"/>
      <c r="E121" s="65"/>
      <c r="F121" s="3"/>
      <c r="G121" s="3"/>
      <c r="H121" s="3"/>
      <c r="I121" s="3"/>
      <c r="J121" s="3"/>
      <c r="K121" s="67"/>
      <c r="L121" s="3"/>
    </row>
    <row r="122" spans="5:11" ht="16.5">
      <c r="E122" s="58" t="s">
        <v>28</v>
      </c>
      <c r="F122" s="58"/>
      <c r="G122" s="58"/>
      <c r="H122" s="58"/>
      <c r="I122" s="58"/>
      <c r="J122" s="58"/>
      <c r="K122" s="58"/>
    </row>
    <row r="123" spans="5:11" ht="16.5">
      <c r="E123" s="55" t="s">
        <v>25</v>
      </c>
      <c r="F123" s="55"/>
      <c r="G123" s="55"/>
      <c r="H123" s="55"/>
      <c r="I123" s="55"/>
      <c r="J123" s="55"/>
      <c r="K123" s="55"/>
    </row>
  </sheetData>
  <sheetProtection/>
  <mergeCells count="9">
    <mergeCell ref="A4:L4"/>
    <mergeCell ref="A5:L5"/>
    <mergeCell ref="E123:K123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2015-03-24T07:56:26Z</dcterms:modified>
  <cp:category/>
  <cp:version/>
  <cp:contentType/>
  <cp:contentStatus/>
</cp:coreProperties>
</file>