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8190" activeTab="0"/>
  </bookViews>
  <sheets>
    <sheet name="TN 3.2015" sheetId="1" r:id="rId1"/>
  </sheets>
  <definedNames>
    <definedName name="_xlnm.Print_Titles" localSheetId="0">'TN 3.2015'!$7:$9</definedName>
  </definedNames>
  <calcPr fullCalcOnLoad="1"/>
</workbook>
</file>

<file path=xl/sharedStrings.xml><?xml version="1.0" encoding="utf-8"?>
<sst xmlns="http://schemas.openxmlformats.org/spreadsheetml/2006/main" count="363" uniqueCount="169">
  <si>
    <t>STT</t>
  </si>
  <si>
    <t>Ngày sinh</t>
  </si>
  <si>
    <t>Nơi sinh</t>
  </si>
  <si>
    <t>ĐẠI HỌC QUỐC GIA HÀ NỘI</t>
  </si>
  <si>
    <t>CỘNG HOÀ XÃ HỘI CHỦ NGHĨA VIỆT NAM</t>
  </si>
  <si>
    <t>Độc lập - Tự do - Hạnh phúc</t>
  </si>
  <si>
    <t>Kết quả</t>
  </si>
  <si>
    <t>Kết 
Luận</t>
  </si>
  <si>
    <t>Xếp loại</t>
  </si>
  <si>
    <t>TRUNG TÂM GIÁO DỤC QUỐC PHÒNG -AN NINH</t>
  </si>
  <si>
    <t>Mã SV</t>
  </si>
  <si>
    <t>Họ và tên</t>
  </si>
  <si>
    <t>Ghi chú</t>
  </si>
  <si>
    <t>Môn1</t>
  </si>
  <si>
    <t>Môn 2</t>
  </si>
  <si>
    <t>Môn 3</t>
  </si>
  <si>
    <t xml:space="preserve">TL. GIÁM ĐỐC </t>
  </si>
  <si>
    <t>TRƯỞNG PHÒNG ĐÀO TẠO</t>
  </si>
  <si>
    <t xml:space="preserve">Trung tá Nguyễn Đình Thắng </t>
  </si>
  <si>
    <t>Dương Việt Anh</t>
  </si>
  <si>
    <t>Nguyễn Xuyến Chi</t>
  </si>
  <si>
    <t>Nguyễn Bảo Chính</t>
  </si>
  <si>
    <t>Vũ Thành Công</t>
  </si>
  <si>
    <t>Nguyễn Văn Đức</t>
  </si>
  <si>
    <t>Nguyễn Thị Thúy Dung</t>
  </si>
  <si>
    <t>Nguyễn Thị Dung</t>
  </si>
  <si>
    <t>Phạm Thuý Dược</t>
  </si>
  <si>
    <t>Tống Mỹ Duyên</t>
  </si>
  <si>
    <t>Trần Thị Giang</t>
  </si>
  <si>
    <t>Phạm Mạnh Hà</t>
  </si>
  <si>
    <t>Bùi Thị Hạ</t>
  </si>
  <si>
    <t>Ngô Thu Hằng</t>
  </si>
  <si>
    <t>Đoàn Thị Mai Hương</t>
  </si>
  <si>
    <t>Vũ Trung Kiên</t>
  </si>
  <si>
    <t>Mạc Thị Kim Lan</t>
  </si>
  <si>
    <t>Lê Bá Khánh Linh</t>
  </si>
  <si>
    <t>Trương Khánh Linh</t>
  </si>
  <si>
    <t>Vũ Thị Linh</t>
  </si>
  <si>
    <t>Trần Thị Huyền My</t>
  </si>
  <si>
    <t>Nguyễn Thị Mai Nga</t>
  </si>
  <si>
    <t>Hoàng Thị Nga</t>
  </si>
  <si>
    <t>Hoàng Thị Hải Ngân</t>
  </si>
  <si>
    <t>Phạm Thị Nghĩa</t>
  </si>
  <si>
    <t>Hoàng Như Quý</t>
  </si>
  <si>
    <t>Nguyễn Văn Qúy</t>
  </si>
  <si>
    <t>Nguyễn Thị Hồng Quyên</t>
  </si>
  <si>
    <t>Nguyễn Hải Sơn</t>
  </si>
  <si>
    <t>Trần Thị Tân</t>
  </si>
  <si>
    <t>Nguyễn Thị Thảo</t>
  </si>
  <si>
    <t>Lý Thu Thảo</t>
  </si>
  <si>
    <t>Lê Thị Thơm</t>
  </si>
  <si>
    <t>Đặng Ngọc Thu</t>
  </si>
  <si>
    <t>Nguyễn Thị Thu</t>
  </si>
  <si>
    <t>Nguyễn Minh Thục</t>
  </si>
  <si>
    <t>Đào Thị Thuý</t>
  </si>
  <si>
    <t>Trần Hữu Tiến</t>
  </si>
  <si>
    <t>Vũ Thị Thu Trang</t>
  </si>
  <si>
    <t>Lư Thị Thu Trang</t>
  </si>
  <si>
    <t>Nguyễn Thị Ngọc Trinh</t>
  </si>
  <si>
    <t>Phí Hữu Trường</t>
  </si>
  <si>
    <t>Quách Thị Tư</t>
  </si>
  <si>
    <t>Vy Mạnh Tuấn</t>
  </si>
  <si>
    <t>Nguyễn Thanh Tùng</t>
  </si>
  <si>
    <t>Lê Thị Tố Uyên</t>
  </si>
  <si>
    <t>Nguyễn Thị Vân</t>
  </si>
  <si>
    <t>1205 0231</t>
  </si>
  <si>
    <t>Đỗ Thị Hải Yến</t>
  </si>
  <si>
    <t>Đào  Mộng Anh</t>
  </si>
  <si>
    <t>Hoàng  Thị Lan Anh</t>
  </si>
  <si>
    <t>Đỗ  Thị Thuý Bông</t>
  </si>
  <si>
    <t>Vũ  Thị Thùy Dung</t>
  </si>
  <si>
    <t>Trần Tố Dung</t>
  </si>
  <si>
    <t>Ngô  Thị Hoa</t>
  </si>
  <si>
    <t>Giáp  Ngọc Hùng</t>
  </si>
  <si>
    <t>Nguyễn  Thị Ngân</t>
  </si>
  <si>
    <t>Bùi  Lệ Quyên</t>
  </si>
  <si>
    <t>Đỗ  Quỳnh Thơ</t>
  </si>
  <si>
    <t>Mã  Thị Thu</t>
  </si>
  <si>
    <t>Nguyễn Thị Quỳnh Trang</t>
  </si>
  <si>
    <t>Nguyễn Anh Tuấn</t>
  </si>
  <si>
    <t>Lê Thị Tuyển</t>
  </si>
  <si>
    <t>Nguyễn Thị Nhất Tuyết</t>
  </si>
  <si>
    <t>Nguyễn Hải Yến</t>
  </si>
  <si>
    <t>Lê Thị Lan</t>
  </si>
  <si>
    <t>23/08/1994</t>
  </si>
  <si>
    <t>QH 2012E-TCNH</t>
  </si>
  <si>
    <t>28/06/1995</t>
  </si>
  <si>
    <t>QH 2013E-TCNH</t>
  </si>
  <si>
    <t>QH2012E-TCNH</t>
  </si>
  <si>
    <t>22/08/1994</t>
  </si>
  <si>
    <t>30/12/1994</t>
  </si>
  <si>
    <t>21/09/1995</t>
  </si>
  <si>
    <t>QH2013E-TCNH</t>
  </si>
  <si>
    <t>24/12/1994</t>
  </si>
  <si>
    <t>20/05/1991</t>
  </si>
  <si>
    <t>25/04/1993</t>
  </si>
  <si>
    <t>25/09/1994</t>
  </si>
  <si>
    <t>21/02/1993</t>
  </si>
  <si>
    <t>21/07/1994</t>
  </si>
  <si>
    <t>24/03/1994</t>
  </si>
  <si>
    <t>10/9/1994</t>
  </si>
  <si>
    <t>14/10/1993</t>
  </si>
  <si>
    <t>17/12/1993</t>
  </si>
  <si>
    <t>QH 2012E TCNH</t>
  </si>
  <si>
    <t>19/04/1995</t>
  </si>
  <si>
    <t>QH2013-TCNH</t>
  </si>
  <si>
    <t>15/11/1993</t>
  </si>
  <si>
    <t>14/10/1994</t>
  </si>
  <si>
    <t>24/04/1994</t>
  </si>
  <si>
    <t>20/09/1994</t>
  </si>
  <si>
    <t>29/12/1994</t>
  </si>
  <si>
    <t>21/09/1990</t>
  </si>
  <si>
    <t>16/06/1994</t>
  </si>
  <si>
    <t>30/04/1995</t>
  </si>
  <si>
    <t>23/04/1994</t>
  </si>
  <si>
    <t>17/11/1994</t>
  </si>
  <si>
    <t>28/05/1994</t>
  </si>
  <si>
    <t>QH-2012-E KINHTE</t>
  </si>
  <si>
    <t>13/0419/94</t>
  </si>
  <si>
    <t>QH-2011-E KETOAN</t>
  </si>
  <si>
    <t>Lê Trung Thắng</t>
  </si>
  <si>
    <t>Nông Thị Hà Phương</t>
  </si>
  <si>
    <t>Đào Ngọc Linh</t>
  </si>
  <si>
    <t>Đinh Thị Diễm</t>
  </si>
  <si>
    <t>Ngô Hoàng Yến</t>
  </si>
  <si>
    <t>Đào Thị Mai</t>
  </si>
  <si>
    <t>Phạm Văn Quang</t>
  </si>
  <si>
    <t>Lê Thị  Lan Anh</t>
  </si>
  <si>
    <t>Nguyễn Thị Thanh Thảo</t>
  </si>
  <si>
    <t>QH2012E-KTQT</t>
  </si>
  <si>
    <t>Đinh Thu  Trang</t>
  </si>
  <si>
    <t xml:space="preserve">Trần Bích  Nguyệt </t>
  </si>
  <si>
    <t>Truơng Thị  Hiên</t>
  </si>
  <si>
    <t>Đặng Thị Anh  Tú</t>
  </si>
  <si>
    <t>Nguyễn Thị  Lệ</t>
  </si>
  <si>
    <t>Đào Duy  Tùng</t>
  </si>
  <si>
    <t>Tô Bình  Dương</t>
  </si>
  <si>
    <t>Lê Thị Hải  Anh</t>
  </si>
  <si>
    <t>Nguyễn Thị  Hiếu</t>
  </si>
  <si>
    <t>Nguyễn Trần  Trung</t>
  </si>
  <si>
    <t>Nguyễn Bá  Dũng</t>
  </si>
  <si>
    <t>Lục Thái  Sơn</t>
  </si>
  <si>
    <t>Đặng Thị  Cúc</t>
  </si>
  <si>
    <t>Đồng Thị Việt Trinh</t>
  </si>
  <si>
    <t>Nguyễn Hà Thu</t>
  </si>
  <si>
    <t>Ngô Thị Hương  Linh</t>
  </si>
  <si>
    <t>Nguyễn Hữu Đạt</t>
  </si>
  <si>
    <t>Nguyễn Thị Thanh Nga</t>
  </si>
  <si>
    <t>Lê Thị Thu Mai</t>
  </si>
  <si>
    <t>Đinh Thị  Huệ</t>
  </si>
  <si>
    <t>Nguyễn Thị Hải Anh</t>
  </si>
  <si>
    <t>Đào Thị Quỳnh  Trang</t>
  </si>
  <si>
    <t>Đặng Đình Sơn</t>
  </si>
  <si>
    <t>Trần Văn Năm</t>
  </si>
  <si>
    <t>Phạm Thúy  Dung</t>
  </si>
  <si>
    <t>Ma Thanh Tâm</t>
  </si>
  <si>
    <t>Nguyễn Văn Quốc</t>
  </si>
  <si>
    <t>Lương Đức Tuấn</t>
  </si>
  <si>
    <t>Lê Đức Anh</t>
  </si>
  <si>
    <t>Nguyễn Thị Ngân</t>
  </si>
  <si>
    <t>Nợ môn 2</t>
  </si>
  <si>
    <t>Nợ môn 2,3</t>
  </si>
  <si>
    <t>Nợ môn 1</t>
  </si>
  <si>
    <t>Trung bình</t>
  </si>
  <si>
    <t>Khá</t>
  </si>
  <si>
    <r>
      <t xml:space="preserve">THÔNG BÁO 
</t>
    </r>
    <r>
      <rPr>
        <b/>
        <sz val="14"/>
        <rFont val="Times New Roman"/>
        <family val="1"/>
      </rPr>
      <t xml:space="preserve">Kết quả điểm môn học giáo dục quốc phòng-an ninh 
</t>
    </r>
    <r>
      <rPr>
        <b/>
        <i/>
        <sz val="14"/>
        <rFont val="Times New Roman"/>
        <family val="1"/>
      </rPr>
      <t>(dùng để xét tốt nghiệp đợt tháng 03 năm 2016)</t>
    </r>
    <r>
      <rPr>
        <b/>
        <sz val="16"/>
        <rFont val="Times New Roman"/>
        <family val="1"/>
      </rPr>
      <t xml:space="preserve">
 </t>
    </r>
  </si>
  <si>
    <t>Giỏi</t>
  </si>
  <si>
    <t>Hà Nội, ngày 19 tháng 02 năm 2016</t>
  </si>
  <si>
    <r>
      <t xml:space="preserve">        
                     </t>
    </r>
    <r>
      <rPr>
        <b/>
        <sz val="14"/>
        <rFont val="Times New Roman"/>
        <family val="1"/>
      </rPr>
      <t>Kính gửi:</t>
    </r>
    <r>
      <rPr>
        <sz val="14"/>
        <rFont val="Times New Roman"/>
        <family val="0"/>
      </rPr>
      <t xml:space="preserve">  Phòng Đào tạo trường Đại học Kinh tế, Đại học Quốc gia Hà Nội.</t>
    </r>
    <r>
      <rPr>
        <sz val="14"/>
        <rFont val="Times New Roman"/>
        <family val="1"/>
      </rPr>
      <t xml:space="preserve">  
 Phúc đáp công văn số 170/ ĐHKT-ĐTĐH  ngày 02 tháng 02 năm 2016 của Trường Đại học Kinh tế. Phòng Đào tạo và quản lý người học,Trung tâm Giáo dục Quốc phòng - An ninh, Đại học Quốc gia Hà Nội thông báo kết quả điểm môn học  GDQP - AN  cho sinh viên Trường Đại học Kinh tế, ĐHQGHN dùng để xét tốt nghiệp đợt tháng 03 năm 2016 như sau:</t>
    </r>
    <r>
      <rPr>
        <sz val="14"/>
        <rFont val="Times New Roman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</si>
</sst>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</numFmts>
  <fonts count="55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0"/>
    </font>
    <font>
      <b/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name val=".VnTime"/>
      <family val="2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168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53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2" xfId="60" applyNumberFormat="1" applyFont="1" applyFill="1" applyBorder="1" applyAlignment="1" applyProtection="1">
      <alignment horizontal="center"/>
      <protection/>
    </xf>
    <xf numFmtId="168" fontId="0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4" fontId="14" fillId="0" borderId="12" xfId="0" applyNumberFormat="1" applyFont="1" applyBorder="1" applyAlignment="1">
      <alignment horizontal="right" wrapText="1"/>
    </xf>
    <xf numFmtId="0" fontId="14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17" fillId="0" borderId="12" xfId="60" applyNumberFormat="1" applyFont="1" applyFill="1" applyBorder="1" applyAlignment="1" applyProtection="1">
      <alignment horizontal="center"/>
      <protection/>
    </xf>
    <xf numFmtId="168" fontId="14" fillId="0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/>
    </xf>
    <xf numFmtId="0" fontId="14" fillId="0" borderId="14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right" wrapText="1"/>
    </xf>
    <xf numFmtId="0" fontId="14" fillId="0" borderId="14" xfId="0" applyFont="1" applyBorder="1" applyAlignment="1">
      <alignment wrapText="1"/>
    </xf>
    <xf numFmtId="0" fontId="14" fillId="33" borderId="14" xfId="0" applyFont="1" applyFill="1" applyBorder="1" applyAlignment="1">
      <alignment horizontal="left"/>
    </xf>
    <xf numFmtId="0" fontId="14" fillId="33" borderId="12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60" applyNumberFormat="1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>
      <alignment/>
    </xf>
    <xf numFmtId="168" fontId="15" fillId="0" borderId="13" xfId="0" applyNumberFormat="1" applyFont="1" applyBorder="1" applyAlignment="1">
      <alignment horizontal="center"/>
    </xf>
    <xf numFmtId="168" fontId="15" fillId="0" borderId="13" xfId="6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 horizontal="left" wrapText="1"/>
    </xf>
    <xf numFmtId="168" fontId="15" fillId="0" borderId="12" xfId="6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 horizontal="left" wrapText="1"/>
    </xf>
    <xf numFmtId="168" fontId="15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/>
    </xf>
    <xf numFmtId="168" fontId="13" fillId="0" borderId="12" xfId="0" applyNumberFormat="1" applyFont="1" applyBorder="1" applyAlignment="1">
      <alignment horizontal="center"/>
    </xf>
    <xf numFmtId="168" fontId="0" fillId="0" borderId="12" xfId="60" applyNumberFormat="1" applyFont="1" applyFill="1" applyBorder="1" applyAlignment="1" applyProtection="1">
      <alignment horizontal="center" vertical="center"/>
      <protection/>
    </xf>
    <xf numFmtId="168" fontId="0" fillId="0" borderId="12" xfId="6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/>
    </xf>
    <xf numFmtId="168" fontId="15" fillId="34" borderId="12" xfId="0" applyNumberFormat="1" applyFont="1" applyFill="1" applyBorder="1" applyAlignment="1">
      <alignment horizontal="center"/>
    </xf>
    <xf numFmtId="168" fontId="15" fillId="34" borderId="12" xfId="60" applyNumberFormat="1" applyFont="1" applyFill="1" applyBorder="1" applyAlignment="1" applyProtection="1">
      <alignment horizontal="center"/>
      <protection/>
    </xf>
    <xf numFmtId="168" fontId="0" fillId="34" borderId="12" xfId="0" applyNumberFormat="1" applyFont="1" applyFill="1" applyBorder="1" applyAlignment="1">
      <alignment horizontal="center" vertical="center" wrapText="1"/>
    </xf>
    <xf numFmtId="168" fontId="15" fillId="0" borderId="14" xfId="0" applyNumberFormat="1" applyFont="1" applyBorder="1" applyAlignment="1">
      <alignment horizontal="center"/>
    </xf>
    <xf numFmtId="168" fontId="15" fillId="0" borderId="14" xfId="60" applyNumberFormat="1" applyFont="1" applyFill="1" applyBorder="1" applyAlignment="1" applyProtection="1">
      <alignment horizontal="center"/>
      <protection/>
    </xf>
    <xf numFmtId="168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/>
    </xf>
    <xf numFmtId="168" fontId="54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771525</xdr:rowOff>
    </xdr:from>
    <xdr:to>
      <xdr:col>4</xdr:col>
      <xdr:colOff>1438275</xdr:colOff>
      <xdr:row>3</xdr:row>
      <xdr:rowOff>771525</xdr:rowOff>
    </xdr:to>
    <xdr:sp>
      <xdr:nvSpPr>
        <xdr:cNvPr id="1" name="Straight Connector 8"/>
        <xdr:cNvSpPr>
          <a:spLocks/>
        </xdr:cNvSpPr>
      </xdr:nvSpPr>
      <xdr:spPr>
        <a:xfrm>
          <a:off x="4162425" y="1457325"/>
          <a:ext cx="1104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K78" sqref="K78"/>
    </sheetView>
  </sheetViews>
  <sheetFormatPr defaultColWidth="9.00390625" defaultRowHeight="18" customHeight="1"/>
  <cols>
    <col min="1" max="1" width="4.25390625" style="1" customWidth="1"/>
    <col min="2" max="2" width="11.125" style="2" customWidth="1"/>
    <col min="3" max="3" width="22.875" style="1" customWidth="1"/>
    <col min="4" max="4" width="12.00390625" style="2" customWidth="1"/>
    <col min="5" max="5" width="21.75390625" style="1" customWidth="1"/>
    <col min="6" max="6" width="5.75390625" style="2" customWidth="1"/>
    <col min="7" max="7" width="6.00390625" style="2" customWidth="1"/>
    <col min="8" max="8" width="6.375" style="2" customWidth="1"/>
    <col min="9" max="9" width="6.00390625" style="2" customWidth="1"/>
    <col min="10" max="10" width="11.875" style="3" customWidth="1"/>
    <col min="11" max="11" width="17.375" style="3" customWidth="1"/>
    <col min="12" max="16384" width="9.00390625" style="76" customWidth="1"/>
  </cols>
  <sheetData>
    <row r="1" spans="1:11" ht="18" customHeight="1">
      <c r="A1" s="78" t="s">
        <v>3</v>
      </c>
      <c r="B1" s="78"/>
      <c r="C1" s="78"/>
      <c r="D1" s="78"/>
      <c r="E1" s="78"/>
      <c r="F1" s="77" t="s">
        <v>4</v>
      </c>
      <c r="G1" s="77"/>
      <c r="H1" s="77"/>
      <c r="I1" s="77"/>
      <c r="J1" s="77"/>
      <c r="K1" s="77"/>
    </row>
    <row r="2" spans="1:11" ht="18" customHeight="1">
      <c r="A2" s="86" t="s">
        <v>9</v>
      </c>
      <c r="B2" s="86"/>
      <c r="C2" s="86"/>
      <c r="D2" s="86"/>
      <c r="E2" s="86"/>
      <c r="F2" s="84" t="s">
        <v>5</v>
      </c>
      <c r="G2" s="84"/>
      <c r="H2" s="84"/>
      <c r="I2" s="84"/>
      <c r="J2" s="84"/>
      <c r="K2" s="84"/>
    </row>
    <row r="3" spans="1:11" ht="18" customHeight="1">
      <c r="A3" s="4"/>
      <c r="B3" s="4"/>
      <c r="C3" s="4"/>
      <c r="D3" s="4"/>
      <c r="E3" s="5"/>
      <c r="F3" s="5"/>
      <c r="G3" s="5"/>
      <c r="H3" s="5"/>
      <c r="I3" s="5"/>
      <c r="J3" s="6"/>
      <c r="K3" s="6"/>
    </row>
    <row r="4" spans="1:11" ht="78.75" customHeight="1">
      <c r="A4" s="79" t="s">
        <v>165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80.25" customHeight="1">
      <c r="A5" s="87" t="s">
        <v>168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3" ht="18" customHeight="1">
      <c r="A6" s="89"/>
      <c r="B6" s="89"/>
      <c r="C6" s="89"/>
    </row>
    <row r="7" spans="1:11" ht="18" customHeight="1">
      <c r="A7" s="81" t="s">
        <v>0</v>
      </c>
      <c r="B7" s="81" t="s">
        <v>10</v>
      </c>
      <c r="C7" s="81" t="s">
        <v>11</v>
      </c>
      <c r="D7" s="81" t="s">
        <v>1</v>
      </c>
      <c r="E7" s="81" t="s">
        <v>2</v>
      </c>
      <c r="F7" s="81" t="s">
        <v>6</v>
      </c>
      <c r="G7" s="81"/>
      <c r="H7" s="81"/>
      <c r="I7" s="90" t="s">
        <v>7</v>
      </c>
      <c r="J7" s="7"/>
      <c r="K7" s="7"/>
    </row>
    <row r="8" spans="1:11" ht="18" customHeight="1">
      <c r="A8" s="81"/>
      <c r="B8" s="81"/>
      <c r="C8" s="81"/>
      <c r="D8" s="81"/>
      <c r="E8" s="81"/>
      <c r="F8" s="85" t="s">
        <v>13</v>
      </c>
      <c r="G8" s="83" t="s">
        <v>14</v>
      </c>
      <c r="H8" s="85" t="s">
        <v>15</v>
      </c>
      <c r="I8" s="85"/>
      <c r="J8" s="8" t="s">
        <v>8</v>
      </c>
      <c r="K8" s="8" t="s">
        <v>12</v>
      </c>
    </row>
    <row r="9" spans="1:11" ht="18" customHeight="1">
      <c r="A9" s="82"/>
      <c r="B9" s="82"/>
      <c r="C9" s="82"/>
      <c r="D9" s="82"/>
      <c r="E9" s="82"/>
      <c r="F9" s="85"/>
      <c r="G9" s="82"/>
      <c r="H9" s="85"/>
      <c r="I9" s="85"/>
      <c r="J9" s="10"/>
      <c r="K9" s="10"/>
    </row>
    <row r="10" spans="1:11" ht="18" customHeight="1">
      <c r="A10" s="20">
        <v>1</v>
      </c>
      <c r="B10" s="21">
        <v>12050215</v>
      </c>
      <c r="C10" s="22" t="s">
        <v>19</v>
      </c>
      <c r="D10" s="21" t="s">
        <v>84</v>
      </c>
      <c r="E10" s="21" t="s">
        <v>85</v>
      </c>
      <c r="F10" s="50">
        <v>6.6</v>
      </c>
      <c r="G10" s="51">
        <v>5.7</v>
      </c>
      <c r="H10" s="31">
        <v>6.6</v>
      </c>
      <c r="I10" s="13">
        <f>SUM(F10*3+G10*2+H10*3)/8</f>
        <v>6.374999999999999</v>
      </c>
      <c r="J10" s="14" t="s">
        <v>163</v>
      </c>
      <c r="K10" s="52"/>
    </row>
    <row r="11" spans="1:11" ht="18" customHeight="1">
      <c r="A11" s="23">
        <v>2</v>
      </c>
      <c r="B11" s="24">
        <v>12050559</v>
      </c>
      <c r="C11" s="25" t="s">
        <v>20</v>
      </c>
      <c r="D11" s="26">
        <v>34466</v>
      </c>
      <c r="E11" s="24" t="s">
        <v>85</v>
      </c>
      <c r="F11" s="32">
        <v>7.4</v>
      </c>
      <c r="G11" s="53">
        <v>8.1</v>
      </c>
      <c r="H11" s="17">
        <v>6.6</v>
      </c>
      <c r="I11" s="16">
        <f aca="true" t="shared" si="0" ref="I11:I72">SUM(F11*3+G11*2+H11*3)/8</f>
        <v>7.275</v>
      </c>
      <c r="J11" s="18" t="s">
        <v>164</v>
      </c>
      <c r="K11" s="54"/>
    </row>
    <row r="12" spans="1:11" ht="18" customHeight="1">
      <c r="A12" s="23">
        <v>3</v>
      </c>
      <c r="B12" s="24">
        <v>13050207</v>
      </c>
      <c r="C12" s="25" t="s">
        <v>21</v>
      </c>
      <c r="D12" s="24" t="s">
        <v>86</v>
      </c>
      <c r="E12" s="24" t="s">
        <v>87</v>
      </c>
      <c r="F12" s="15">
        <v>6.7</v>
      </c>
      <c r="G12" s="16">
        <v>5.6</v>
      </c>
      <c r="H12" s="17">
        <v>7.7</v>
      </c>
      <c r="I12" s="16">
        <f t="shared" si="0"/>
        <v>6.800000000000001</v>
      </c>
      <c r="J12" s="18" t="s">
        <v>163</v>
      </c>
      <c r="K12" s="54"/>
    </row>
    <row r="13" spans="1:11" ht="18" customHeight="1">
      <c r="A13" s="23">
        <v>4</v>
      </c>
      <c r="B13" s="24">
        <v>12050480</v>
      </c>
      <c r="C13" s="25" t="s">
        <v>22</v>
      </c>
      <c r="D13" s="26">
        <v>34253</v>
      </c>
      <c r="E13" s="24" t="s">
        <v>88</v>
      </c>
      <c r="F13" s="30">
        <v>4</v>
      </c>
      <c r="G13" s="16">
        <v>7</v>
      </c>
      <c r="H13" s="17">
        <v>7</v>
      </c>
      <c r="I13" s="16"/>
      <c r="J13" s="18"/>
      <c r="K13" s="54" t="s">
        <v>162</v>
      </c>
    </row>
    <row r="14" spans="1:11" ht="18" customHeight="1">
      <c r="A14" s="23">
        <v>5</v>
      </c>
      <c r="B14" s="24">
        <v>12050033</v>
      </c>
      <c r="C14" s="25" t="s">
        <v>23</v>
      </c>
      <c r="D14" s="24" t="s">
        <v>89</v>
      </c>
      <c r="E14" s="24" t="s">
        <v>85</v>
      </c>
      <c r="F14" s="32">
        <v>6.800000000000001</v>
      </c>
      <c r="G14" s="53">
        <v>6.4</v>
      </c>
      <c r="H14" s="17">
        <v>6.9</v>
      </c>
      <c r="I14" s="16">
        <f t="shared" si="0"/>
        <v>6.737500000000001</v>
      </c>
      <c r="J14" s="18" t="s">
        <v>163</v>
      </c>
      <c r="K14" s="54"/>
    </row>
    <row r="15" spans="1:11" ht="18" customHeight="1">
      <c r="A15" s="23">
        <v>6</v>
      </c>
      <c r="B15" s="24">
        <v>12050020</v>
      </c>
      <c r="C15" s="25" t="s">
        <v>24</v>
      </c>
      <c r="D15" s="24" t="s">
        <v>90</v>
      </c>
      <c r="E15" s="24" t="s">
        <v>85</v>
      </c>
      <c r="F15" s="55">
        <v>6.2</v>
      </c>
      <c r="G15" s="53">
        <v>5.95</v>
      </c>
      <c r="H15" s="17">
        <v>6.800000000000001</v>
      </c>
      <c r="I15" s="16">
        <f t="shared" si="0"/>
        <v>6.362500000000001</v>
      </c>
      <c r="J15" s="18" t="s">
        <v>163</v>
      </c>
      <c r="K15" s="54"/>
    </row>
    <row r="16" spans="1:11" ht="18" customHeight="1">
      <c r="A16" s="23">
        <v>7</v>
      </c>
      <c r="B16" s="24">
        <v>13050526</v>
      </c>
      <c r="C16" s="25" t="s">
        <v>25</v>
      </c>
      <c r="D16" s="24" t="s">
        <v>91</v>
      </c>
      <c r="E16" s="24" t="s">
        <v>92</v>
      </c>
      <c r="F16" s="15">
        <v>6</v>
      </c>
      <c r="G16" s="16">
        <v>5.5</v>
      </c>
      <c r="H16" s="17">
        <v>5.9</v>
      </c>
      <c r="I16" s="16">
        <f t="shared" si="0"/>
        <v>5.8375</v>
      </c>
      <c r="J16" s="18" t="s">
        <v>163</v>
      </c>
      <c r="K16" s="54"/>
    </row>
    <row r="17" spans="1:11" ht="18" customHeight="1">
      <c r="A17" s="23">
        <v>8</v>
      </c>
      <c r="B17" s="24">
        <v>12050571</v>
      </c>
      <c r="C17" s="25" t="s">
        <v>26</v>
      </c>
      <c r="D17" s="26">
        <v>34588</v>
      </c>
      <c r="E17" s="24" t="s">
        <v>85</v>
      </c>
      <c r="F17" s="55">
        <v>5.8</v>
      </c>
      <c r="G17" s="53">
        <v>5.550000000000001</v>
      </c>
      <c r="H17" s="17">
        <v>7</v>
      </c>
      <c r="I17" s="16">
        <f t="shared" si="0"/>
        <v>6.1875</v>
      </c>
      <c r="J17" s="18" t="s">
        <v>163</v>
      </c>
      <c r="K17" s="54"/>
    </row>
    <row r="18" spans="1:11" ht="18" customHeight="1">
      <c r="A18" s="23">
        <v>9</v>
      </c>
      <c r="B18" s="24">
        <v>12050023</v>
      </c>
      <c r="C18" s="25" t="s">
        <v>27</v>
      </c>
      <c r="D18" s="26">
        <v>34671</v>
      </c>
      <c r="E18" s="24" t="s">
        <v>85</v>
      </c>
      <c r="F18" s="32">
        <v>6</v>
      </c>
      <c r="G18" s="53">
        <v>6.95</v>
      </c>
      <c r="H18" s="17">
        <v>6.4</v>
      </c>
      <c r="I18" s="16">
        <f t="shared" si="0"/>
        <v>6.3875</v>
      </c>
      <c r="J18" s="18" t="s">
        <v>163</v>
      </c>
      <c r="K18" s="54"/>
    </row>
    <row r="19" spans="1:11" ht="18" customHeight="1">
      <c r="A19" s="23">
        <v>10</v>
      </c>
      <c r="B19" s="24">
        <v>12050560</v>
      </c>
      <c r="C19" s="25" t="s">
        <v>28</v>
      </c>
      <c r="D19" s="24" t="s">
        <v>93</v>
      </c>
      <c r="E19" s="24" t="s">
        <v>88</v>
      </c>
      <c r="F19" s="55">
        <v>8</v>
      </c>
      <c r="G19" s="53">
        <v>7.7</v>
      </c>
      <c r="H19" s="17">
        <v>7.1</v>
      </c>
      <c r="I19" s="16">
        <f t="shared" si="0"/>
        <v>7.5874999999999995</v>
      </c>
      <c r="J19" s="18" t="s">
        <v>164</v>
      </c>
      <c r="K19" s="54"/>
    </row>
    <row r="20" spans="1:11" ht="18" customHeight="1">
      <c r="A20" s="23">
        <v>11</v>
      </c>
      <c r="B20" s="24">
        <v>12050036</v>
      </c>
      <c r="C20" s="25" t="s">
        <v>29</v>
      </c>
      <c r="D20" s="24" t="s">
        <v>94</v>
      </c>
      <c r="E20" s="24" t="s">
        <v>85</v>
      </c>
      <c r="F20" s="32">
        <v>6</v>
      </c>
      <c r="G20" s="53">
        <v>6</v>
      </c>
      <c r="H20" s="17">
        <v>6.1</v>
      </c>
      <c r="I20" s="16">
        <f t="shared" si="0"/>
        <v>6.0375</v>
      </c>
      <c r="J20" s="18" t="s">
        <v>163</v>
      </c>
      <c r="K20" s="54"/>
    </row>
    <row r="21" spans="1:11" ht="18" customHeight="1">
      <c r="A21" s="23">
        <v>12</v>
      </c>
      <c r="B21" s="24">
        <v>12050456</v>
      </c>
      <c r="C21" s="25" t="s">
        <v>30</v>
      </c>
      <c r="D21" s="24" t="s">
        <v>95</v>
      </c>
      <c r="E21" s="24" t="s">
        <v>85</v>
      </c>
      <c r="F21" s="55">
        <v>6.1</v>
      </c>
      <c r="G21" s="53">
        <v>5.75</v>
      </c>
      <c r="H21" s="53">
        <v>7</v>
      </c>
      <c r="I21" s="16">
        <f t="shared" si="0"/>
        <v>6.35</v>
      </c>
      <c r="J21" s="18" t="s">
        <v>163</v>
      </c>
      <c r="K21" s="54"/>
    </row>
    <row r="22" spans="1:11" ht="18" customHeight="1">
      <c r="A22" s="23">
        <v>13</v>
      </c>
      <c r="B22" s="24">
        <v>12050151</v>
      </c>
      <c r="C22" s="25" t="s">
        <v>31</v>
      </c>
      <c r="D22" s="24" t="s">
        <v>96</v>
      </c>
      <c r="E22" s="24" t="s">
        <v>88</v>
      </c>
      <c r="F22" s="55">
        <v>7.3</v>
      </c>
      <c r="G22" s="53">
        <v>7.15</v>
      </c>
      <c r="H22" s="17">
        <v>6.300000000000001</v>
      </c>
      <c r="I22" s="16">
        <f t="shared" si="0"/>
        <v>6.887500000000001</v>
      </c>
      <c r="J22" s="18" t="s">
        <v>163</v>
      </c>
      <c r="K22" s="54"/>
    </row>
    <row r="23" spans="1:11" ht="18" customHeight="1">
      <c r="A23" s="23">
        <v>14</v>
      </c>
      <c r="B23" s="24">
        <v>12050475</v>
      </c>
      <c r="C23" s="25" t="s">
        <v>32</v>
      </c>
      <c r="D23" s="24" t="s">
        <v>97</v>
      </c>
      <c r="E23" s="24" t="s">
        <v>85</v>
      </c>
      <c r="F23" s="55">
        <v>5</v>
      </c>
      <c r="G23" s="53">
        <v>5.95</v>
      </c>
      <c r="H23" s="17">
        <v>5.8</v>
      </c>
      <c r="I23" s="16">
        <f t="shared" si="0"/>
        <v>5.5375</v>
      </c>
      <c r="J23" s="18" t="s">
        <v>163</v>
      </c>
      <c r="K23" s="54"/>
    </row>
    <row r="24" spans="1:11" ht="18" customHeight="1">
      <c r="A24" s="23">
        <v>15</v>
      </c>
      <c r="B24" s="24">
        <v>12050059</v>
      </c>
      <c r="C24" s="25" t="s">
        <v>33</v>
      </c>
      <c r="D24" s="24" t="s">
        <v>98</v>
      </c>
      <c r="E24" s="24" t="s">
        <v>85</v>
      </c>
      <c r="F24" s="55">
        <v>6.8</v>
      </c>
      <c r="G24" s="53">
        <v>6.5</v>
      </c>
      <c r="H24" s="17">
        <v>6</v>
      </c>
      <c r="I24" s="16">
        <f t="shared" si="0"/>
        <v>6.425</v>
      </c>
      <c r="J24" s="18" t="s">
        <v>163</v>
      </c>
      <c r="K24" s="54"/>
    </row>
    <row r="25" spans="1:11" ht="18" customHeight="1">
      <c r="A25" s="23">
        <v>16</v>
      </c>
      <c r="B25" s="24">
        <v>12050561</v>
      </c>
      <c r="C25" s="25" t="s">
        <v>34</v>
      </c>
      <c r="D25" s="26">
        <v>34337</v>
      </c>
      <c r="E25" s="24" t="s">
        <v>88</v>
      </c>
      <c r="F25" s="55">
        <v>6.8</v>
      </c>
      <c r="G25" s="33">
        <v>6.9</v>
      </c>
      <c r="H25" s="17">
        <v>5.2</v>
      </c>
      <c r="I25" s="16">
        <f t="shared" si="0"/>
        <v>6.2250000000000005</v>
      </c>
      <c r="J25" s="18" t="s">
        <v>163</v>
      </c>
      <c r="K25" s="54"/>
    </row>
    <row r="26" spans="1:11" ht="18" customHeight="1">
      <c r="A26" s="23">
        <v>17</v>
      </c>
      <c r="B26" s="24">
        <v>12050061</v>
      </c>
      <c r="C26" s="25" t="s">
        <v>35</v>
      </c>
      <c r="D26" s="24" t="s">
        <v>99</v>
      </c>
      <c r="E26" s="24" t="s">
        <v>85</v>
      </c>
      <c r="F26" s="32">
        <v>7</v>
      </c>
      <c r="G26" s="53">
        <v>6</v>
      </c>
      <c r="H26" s="17">
        <v>7</v>
      </c>
      <c r="I26" s="16">
        <f t="shared" si="0"/>
        <v>6.75</v>
      </c>
      <c r="J26" s="18" t="s">
        <v>163</v>
      </c>
      <c r="K26" s="54"/>
    </row>
    <row r="27" spans="1:11" ht="18" customHeight="1">
      <c r="A27" s="23">
        <v>18</v>
      </c>
      <c r="B27" s="24">
        <v>12050288</v>
      </c>
      <c r="C27" s="25" t="s">
        <v>36</v>
      </c>
      <c r="D27" s="26">
        <v>34488</v>
      </c>
      <c r="E27" s="24" t="s">
        <v>88</v>
      </c>
      <c r="F27" s="32">
        <v>5.6</v>
      </c>
      <c r="G27" s="53">
        <v>6.550000000000001</v>
      </c>
      <c r="H27" s="17">
        <v>6.000000000000001</v>
      </c>
      <c r="I27" s="16">
        <f t="shared" si="0"/>
        <v>5.987500000000001</v>
      </c>
      <c r="J27" s="18" t="s">
        <v>163</v>
      </c>
      <c r="K27" s="54"/>
    </row>
    <row r="28" spans="1:11" ht="18" customHeight="1">
      <c r="A28" s="23">
        <v>19</v>
      </c>
      <c r="B28" s="24">
        <v>12050574</v>
      </c>
      <c r="C28" s="25" t="s">
        <v>37</v>
      </c>
      <c r="D28" s="24" t="s">
        <v>100</v>
      </c>
      <c r="E28" s="24" t="s">
        <v>88</v>
      </c>
      <c r="F28" s="55">
        <v>7.8</v>
      </c>
      <c r="G28" s="33">
        <v>6.5</v>
      </c>
      <c r="H28" s="33">
        <v>7.2</v>
      </c>
      <c r="I28" s="16">
        <f t="shared" si="0"/>
        <v>7.25</v>
      </c>
      <c r="J28" s="18" t="s">
        <v>164</v>
      </c>
      <c r="K28" s="54"/>
    </row>
    <row r="29" spans="1:11" ht="18" customHeight="1">
      <c r="A29" s="23">
        <v>20</v>
      </c>
      <c r="B29" s="24">
        <v>12050295</v>
      </c>
      <c r="C29" s="25" t="s">
        <v>38</v>
      </c>
      <c r="D29" s="26">
        <v>34455</v>
      </c>
      <c r="E29" s="24" t="s">
        <v>85</v>
      </c>
      <c r="F29" s="55">
        <v>5.7</v>
      </c>
      <c r="G29" s="53">
        <v>6.050000000000001</v>
      </c>
      <c r="H29" s="17">
        <v>6.1</v>
      </c>
      <c r="I29" s="16">
        <f t="shared" si="0"/>
        <v>5.9375</v>
      </c>
      <c r="J29" s="18" t="s">
        <v>163</v>
      </c>
      <c r="K29" s="54"/>
    </row>
    <row r="30" spans="1:11" ht="18" customHeight="1">
      <c r="A30" s="23">
        <v>21</v>
      </c>
      <c r="B30" s="24">
        <v>12050579</v>
      </c>
      <c r="C30" s="25" t="s">
        <v>39</v>
      </c>
      <c r="D30" s="26">
        <v>34401</v>
      </c>
      <c r="E30" s="24" t="s">
        <v>88</v>
      </c>
      <c r="F30" s="55">
        <v>6.7</v>
      </c>
      <c r="G30" s="53">
        <v>5.6</v>
      </c>
      <c r="H30" s="17">
        <v>6.9</v>
      </c>
      <c r="I30" s="16">
        <f t="shared" si="0"/>
        <v>6.5</v>
      </c>
      <c r="J30" s="18" t="s">
        <v>163</v>
      </c>
      <c r="K30" s="54"/>
    </row>
    <row r="31" spans="1:11" ht="18" customHeight="1">
      <c r="A31" s="23">
        <v>22</v>
      </c>
      <c r="B31" s="24">
        <v>12050498</v>
      </c>
      <c r="C31" s="25" t="s">
        <v>40</v>
      </c>
      <c r="D31" s="26">
        <v>34253</v>
      </c>
      <c r="E31" s="24" t="s">
        <v>85</v>
      </c>
      <c r="F31" s="55">
        <v>5.6</v>
      </c>
      <c r="G31" s="33">
        <v>5.8</v>
      </c>
      <c r="H31" s="17">
        <v>5.6</v>
      </c>
      <c r="I31" s="16">
        <f t="shared" si="0"/>
        <v>5.6499999999999995</v>
      </c>
      <c r="J31" s="18" t="s">
        <v>163</v>
      </c>
      <c r="K31" s="54"/>
    </row>
    <row r="32" spans="1:11" ht="18" customHeight="1">
      <c r="A32" s="23">
        <v>23</v>
      </c>
      <c r="B32" s="24">
        <v>12050298</v>
      </c>
      <c r="C32" s="25" t="s">
        <v>41</v>
      </c>
      <c r="D32" s="26">
        <v>34676</v>
      </c>
      <c r="E32" s="24" t="s">
        <v>85</v>
      </c>
      <c r="F32" s="15">
        <v>8.2</v>
      </c>
      <c r="G32" s="16">
        <v>9</v>
      </c>
      <c r="H32" s="17">
        <v>8.8</v>
      </c>
      <c r="I32" s="16">
        <f t="shared" si="0"/>
        <v>8.625</v>
      </c>
      <c r="J32" s="18" t="s">
        <v>166</v>
      </c>
      <c r="K32" s="54"/>
    </row>
    <row r="33" spans="1:11" ht="18" customHeight="1">
      <c r="A33" s="23">
        <v>24</v>
      </c>
      <c r="B33" s="24">
        <v>12050469</v>
      </c>
      <c r="C33" s="25" t="s">
        <v>42</v>
      </c>
      <c r="D33" s="24" t="s">
        <v>101</v>
      </c>
      <c r="E33" s="24" t="s">
        <v>85</v>
      </c>
      <c r="F33" s="15">
        <v>5.3</v>
      </c>
      <c r="G33" s="16">
        <v>6.5</v>
      </c>
      <c r="H33" s="17">
        <v>7.2</v>
      </c>
      <c r="I33" s="16">
        <f t="shared" si="0"/>
        <v>6.3125</v>
      </c>
      <c r="J33" s="18" t="s">
        <v>163</v>
      </c>
      <c r="K33" s="54"/>
    </row>
    <row r="34" spans="1:11" ht="18" customHeight="1">
      <c r="A34" s="23">
        <v>25</v>
      </c>
      <c r="B34" s="24">
        <v>12050501</v>
      </c>
      <c r="C34" s="25" t="s">
        <v>43</v>
      </c>
      <c r="D34" s="26">
        <v>34066</v>
      </c>
      <c r="E34" s="24" t="s">
        <v>88</v>
      </c>
      <c r="F34" s="55">
        <v>5.9</v>
      </c>
      <c r="G34" s="53">
        <v>6.800000000000001</v>
      </c>
      <c r="H34" s="17">
        <v>6.9</v>
      </c>
      <c r="I34" s="16">
        <f t="shared" si="0"/>
        <v>6.500000000000001</v>
      </c>
      <c r="J34" s="18" t="s">
        <v>163</v>
      </c>
      <c r="K34" s="54"/>
    </row>
    <row r="35" spans="1:11" ht="18" customHeight="1">
      <c r="A35" s="23">
        <v>26</v>
      </c>
      <c r="B35" s="24">
        <v>12050692</v>
      </c>
      <c r="C35" s="25" t="s">
        <v>44</v>
      </c>
      <c r="D35" s="24" t="s">
        <v>102</v>
      </c>
      <c r="E35" s="24" t="s">
        <v>103</v>
      </c>
      <c r="F35" s="15">
        <v>7.3</v>
      </c>
      <c r="G35" s="16">
        <v>7.2</v>
      </c>
      <c r="H35" s="17">
        <v>6.5</v>
      </c>
      <c r="I35" s="16">
        <f t="shared" si="0"/>
        <v>6.975</v>
      </c>
      <c r="J35" s="18" t="s">
        <v>164</v>
      </c>
      <c r="K35" s="54"/>
    </row>
    <row r="36" spans="1:11" ht="18" customHeight="1">
      <c r="A36" s="23">
        <v>27</v>
      </c>
      <c r="B36" s="24">
        <v>12050090</v>
      </c>
      <c r="C36" s="25" t="s">
        <v>45</v>
      </c>
      <c r="D36" s="26">
        <v>34183</v>
      </c>
      <c r="E36" s="24" t="s">
        <v>85</v>
      </c>
      <c r="F36" s="15">
        <v>8</v>
      </c>
      <c r="G36" s="70">
        <v>0</v>
      </c>
      <c r="H36" s="17">
        <v>7.1</v>
      </c>
      <c r="I36" s="16"/>
      <c r="J36" s="18"/>
      <c r="K36" s="54" t="s">
        <v>160</v>
      </c>
    </row>
    <row r="37" spans="1:11" ht="18" customHeight="1">
      <c r="A37" s="23">
        <v>28</v>
      </c>
      <c r="B37" s="24">
        <v>13050245</v>
      </c>
      <c r="C37" s="25" t="s">
        <v>46</v>
      </c>
      <c r="D37" s="24" t="s">
        <v>104</v>
      </c>
      <c r="E37" s="24" t="s">
        <v>105</v>
      </c>
      <c r="F37" s="19">
        <v>8.1</v>
      </c>
      <c r="G37" s="19">
        <v>6.3</v>
      </c>
      <c r="H37" s="9">
        <v>5.6</v>
      </c>
      <c r="I37" s="16">
        <f t="shared" si="0"/>
        <v>6.7124999999999995</v>
      </c>
      <c r="J37" s="18" t="s">
        <v>163</v>
      </c>
      <c r="K37" s="56"/>
    </row>
    <row r="38" spans="1:11" ht="18" customHeight="1">
      <c r="A38" s="23">
        <v>29</v>
      </c>
      <c r="B38" s="24">
        <v>12050092</v>
      </c>
      <c r="C38" s="25" t="s">
        <v>47</v>
      </c>
      <c r="D38" s="26">
        <v>34673</v>
      </c>
      <c r="E38" s="24" t="s">
        <v>85</v>
      </c>
      <c r="F38" s="32">
        <v>7.5</v>
      </c>
      <c r="G38" s="53">
        <v>6.95</v>
      </c>
      <c r="H38" s="17">
        <v>6.9</v>
      </c>
      <c r="I38" s="16">
        <f t="shared" si="0"/>
        <v>7.1375</v>
      </c>
      <c r="J38" s="18" t="s">
        <v>164</v>
      </c>
      <c r="K38" s="54"/>
    </row>
    <row r="39" spans="1:11" ht="18" customHeight="1">
      <c r="A39" s="23">
        <v>30</v>
      </c>
      <c r="B39" s="24">
        <v>12050681</v>
      </c>
      <c r="C39" s="25" t="s">
        <v>48</v>
      </c>
      <c r="D39" s="24" t="s">
        <v>106</v>
      </c>
      <c r="E39" s="24" t="s">
        <v>85</v>
      </c>
      <c r="F39" s="16">
        <v>5.7</v>
      </c>
      <c r="G39" s="33">
        <v>5.7</v>
      </c>
      <c r="H39" s="17">
        <v>5.6</v>
      </c>
      <c r="I39" s="16">
        <f t="shared" si="0"/>
        <v>5.6625</v>
      </c>
      <c r="J39" s="18" t="s">
        <v>163</v>
      </c>
      <c r="K39" s="54"/>
    </row>
    <row r="40" spans="1:11" ht="18" customHeight="1">
      <c r="A40" s="23">
        <v>31</v>
      </c>
      <c r="B40" s="24">
        <v>12050699</v>
      </c>
      <c r="C40" s="25" t="s">
        <v>49</v>
      </c>
      <c r="D40" s="26">
        <v>34338</v>
      </c>
      <c r="E40" s="24" t="s">
        <v>88</v>
      </c>
      <c r="F40" s="55">
        <v>5.8</v>
      </c>
      <c r="G40" s="53">
        <v>5.550000000000001</v>
      </c>
      <c r="H40" s="17">
        <v>5.7</v>
      </c>
      <c r="I40" s="16">
        <f t="shared" si="0"/>
        <v>5.7</v>
      </c>
      <c r="J40" s="18" t="s">
        <v>163</v>
      </c>
      <c r="K40" s="28"/>
    </row>
    <row r="41" spans="1:11" ht="18" customHeight="1">
      <c r="A41" s="23">
        <v>32</v>
      </c>
      <c r="B41" s="24">
        <v>12050099</v>
      </c>
      <c r="C41" s="25" t="s">
        <v>50</v>
      </c>
      <c r="D41" s="26">
        <v>34519</v>
      </c>
      <c r="E41" s="24" t="s">
        <v>85</v>
      </c>
      <c r="F41" s="32">
        <v>6.8</v>
      </c>
      <c r="G41" s="53">
        <v>7.4</v>
      </c>
      <c r="H41" s="17">
        <v>7.2</v>
      </c>
      <c r="I41" s="16">
        <f t="shared" si="0"/>
        <v>7.1000000000000005</v>
      </c>
      <c r="J41" s="18" t="s">
        <v>164</v>
      </c>
      <c r="K41" s="28"/>
    </row>
    <row r="42" spans="1:11" ht="18" customHeight="1">
      <c r="A42" s="23">
        <v>33</v>
      </c>
      <c r="B42" s="24">
        <v>12050184</v>
      </c>
      <c r="C42" s="25" t="s">
        <v>51</v>
      </c>
      <c r="D42" s="24" t="s">
        <v>107</v>
      </c>
      <c r="E42" s="24" t="s">
        <v>85</v>
      </c>
      <c r="F42" s="32">
        <v>6.2</v>
      </c>
      <c r="G42" s="53">
        <v>6.4</v>
      </c>
      <c r="H42" s="17">
        <v>5.1</v>
      </c>
      <c r="I42" s="16">
        <f t="shared" si="0"/>
        <v>5.8375</v>
      </c>
      <c r="J42" s="18" t="s">
        <v>163</v>
      </c>
      <c r="K42" s="28"/>
    </row>
    <row r="43" spans="1:11" ht="18" customHeight="1">
      <c r="A43" s="23">
        <v>34</v>
      </c>
      <c r="B43" s="24">
        <v>12050318</v>
      </c>
      <c r="C43" s="25" t="s">
        <v>52</v>
      </c>
      <c r="D43" s="24" t="s">
        <v>108</v>
      </c>
      <c r="E43" s="24" t="s">
        <v>85</v>
      </c>
      <c r="F43" s="55">
        <v>5</v>
      </c>
      <c r="G43" s="53">
        <v>6.7</v>
      </c>
      <c r="H43" s="17">
        <v>7.1</v>
      </c>
      <c r="I43" s="16">
        <f t="shared" si="0"/>
        <v>6.2124999999999995</v>
      </c>
      <c r="J43" s="18" t="s">
        <v>163</v>
      </c>
      <c r="K43" s="28"/>
    </row>
    <row r="44" spans="1:11" ht="18" customHeight="1">
      <c r="A44" s="23">
        <v>35</v>
      </c>
      <c r="B44" s="24">
        <v>12050322</v>
      </c>
      <c r="C44" s="25" t="s">
        <v>53</v>
      </c>
      <c r="D44" s="24" t="s">
        <v>109</v>
      </c>
      <c r="E44" s="24" t="s">
        <v>88</v>
      </c>
      <c r="F44" s="32">
        <v>5.700000000000001</v>
      </c>
      <c r="G44" s="73">
        <v>6.8</v>
      </c>
      <c r="H44" s="33">
        <v>6.6</v>
      </c>
      <c r="I44" s="16">
        <f t="shared" si="0"/>
        <v>6.3125</v>
      </c>
      <c r="J44" s="18" t="s">
        <v>163</v>
      </c>
      <c r="K44" s="54"/>
    </row>
    <row r="45" spans="1:11" ht="18" customHeight="1">
      <c r="A45" s="23">
        <v>36</v>
      </c>
      <c r="B45" s="24">
        <v>12050103</v>
      </c>
      <c r="C45" s="25" t="s">
        <v>54</v>
      </c>
      <c r="D45" s="24" t="s">
        <v>110</v>
      </c>
      <c r="E45" s="24" t="s">
        <v>85</v>
      </c>
      <c r="F45" s="32">
        <v>6.2</v>
      </c>
      <c r="G45" s="53">
        <v>7.050000000000001</v>
      </c>
      <c r="H45" s="17">
        <v>7.9</v>
      </c>
      <c r="I45" s="16">
        <f t="shared" si="0"/>
        <v>7.050000000000001</v>
      </c>
      <c r="J45" s="18" t="s">
        <v>164</v>
      </c>
      <c r="K45" s="28"/>
    </row>
    <row r="46" spans="1:11" ht="18" customHeight="1">
      <c r="A46" s="23">
        <v>37</v>
      </c>
      <c r="B46" s="24">
        <v>12050107</v>
      </c>
      <c r="C46" s="25" t="s">
        <v>55</v>
      </c>
      <c r="D46" s="24" t="s">
        <v>111</v>
      </c>
      <c r="E46" s="24" t="s">
        <v>85</v>
      </c>
      <c r="F46" s="55">
        <v>5.4</v>
      </c>
      <c r="G46" s="53">
        <v>5.6</v>
      </c>
      <c r="H46" s="17">
        <v>6.6</v>
      </c>
      <c r="I46" s="16">
        <f t="shared" si="0"/>
        <v>5.9</v>
      </c>
      <c r="J46" s="18" t="s">
        <v>163</v>
      </c>
      <c r="K46" s="28"/>
    </row>
    <row r="47" spans="1:11" ht="18" customHeight="1">
      <c r="A47" s="23">
        <v>38</v>
      </c>
      <c r="B47" s="24">
        <v>12050226</v>
      </c>
      <c r="C47" s="25" t="s">
        <v>56</v>
      </c>
      <c r="D47" s="24" t="s">
        <v>112</v>
      </c>
      <c r="E47" s="24" t="s">
        <v>85</v>
      </c>
      <c r="F47" s="55">
        <v>6.1</v>
      </c>
      <c r="G47" s="53">
        <v>6.6</v>
      </c>
      <c r="H47" s="17">
        <v>7.6</v>
      </c>
      <c r="I47" s="16">
        <f t="shared" si="0"/>
        <v>6.7875</v>
      </c>
      <c r="J47" s="18" t="s">
        <v>163</v>
      </c>
      <c r="K47" s="28"/>
    </row>
    <row r="48" spans="1:11" ht="18" customHeight="1">
      <c r="A48" s="23">
        <v>39</v>
      </c>
      <c r="B48" s="24">
        <v>12050225</v>
      </c>
      <c r="C48" s="25" t="s">
        <v>57</v>
      </c>
      <c r="D48" s="26">
        <v>34615</v>
      </c>
      <c r="E48" s="24" t="s">
        <v>88</v>
      </c>
      <c r="F48" s="32">
        <v>7.2</v>
      </c>
      <c r="G48" s="53">
        <v>6.050000000000001</v>
      </c>
      <c r="H48" s="17">
        <v>6.2</v>
      </c>
      <c r="I48" s="16">
        <f t="shared" si="0"/>
        <v>6.5375000000000005</v>
      </c>
      <c r="J48" s="18" t="s">
        <v>163</v>
      </c>
      <c r="K48" s="28"/>
    </row>
    <row r="49" spans="1:11" ht="18" customHeight="1">
      <c r="A49" s="23">
        <v>40</v>
      </c>
      <c r="B49" s="24">
        <v>13050708</v>
      </c>
      <c r="C49" s="25" t="s">
        <v>58</v>
      </c>
      <c r="D49" s="24" t="s">
        <v>113</v>
      </c>
      <c r="E49" s="24" t="s">
        <v>92</v>
      </c>
      <c r="F49" s="71">
        <v>6</v>
      </c>
      <c r="G49" s="72">
        <v>0</v>
      </c>
      <c r="H49" s="72">
        <v>0</v>
      </c>
      <c r="I49" s="16"/>
      <c r="J49" s="18"/>
      <c r="K49" s="68" t="s">
        <v>161</v>
      </c>
    </row>
    <row r="50" spans="1:11" ht="18" customHeight="1">
      <c r="A50" s="23">
        <v>41</v>
      </c>
      <c r="B50" s="24">
        <v>12050119</v>
      </c>
      <c r="C50" s="25" t="s">
        <v>59</v>
      </c>
      <c r="D50" s="24" t="s">
        <v>114</v>
      </c>
      <c r="E50" s="24" t="s">
        <v>88</v>
      </c>
      <c r="F50" s="55">
        <v>7.8</v>
      </c>
      <c r="G50" s="53">
        <v>7.25</v>
      </c>
      <c r="H50" s="17">
        <v>6.1</v>
      </c>
      <c r="I50" s="16">
        <f t="shared" si="0"/>
        <v>7.0249999999999995</v>
      </c>
      <c r="J50" s="18" t="s">
        <v>164</v>
      </c>
      <c r="K50" s="28"/>
    </row>
    <row r="51" spans="1:11" ht="18" customHeight="1">
      <c r="A51" s="23">
        <v>42</v>
      </c>
      <c r="B51" s="24">
        <v>12050468</v>
      </c>
      <c r="C51" s="25" t="s">
        <v>60</v>
      </c>
      <c r="D51" s="26">
        <v>33977</v>
      </c>
      <c r="E51" s="24" t="s">
        <v>88</v>
      </c>
      <c r="F51" s="55">
        <v>6.6</v>
      </c>
      <c r="G51" s="33">
        <v>6.1</v>
      </c>
      <c r="H51" s="17">
        <v>6</v>
      </c>
      <c r="I51" s="16">
        <f t="shared" si="0"/>
        <v>6.25</v>
      </c>
      <c r="J51" s="18" t="s">
        <v>163</v>
      </c>
      <c r="K51" s="54"/>
    </row>
    <row r="52" spans="1:11" ht="18" customHeight="1">
      <c r="A52" s="23">
        <v>43</v>
      </c>
      <c r="B52" s="24">
        <v>12050479</v>
      </c>
      <c r="C52" s="25" t="s">
        <v>61</v>
      </c>
      <c r="D52" s="26">
        <v>34038</v>
      </c>
      <c r="E52" s="24" t="s">
        <v>103</v>
      </c>
      <c r="F52" s="32">
        <v>7.4</v>
      </c>
      <c r="G52" s="53">
        <v>7.550000000000001</v>
      </c>
      <c r="H52" s="17">
        <v>8.3</v>
      </c>
      <c r="I52" s="16">
        <f t="shared" si="0"/>
        <v>7.775</v>
      </c>
      <c r="J52" s="18" t="s">
        <v>164</v>
      </c>
      <c r="K52" s="28"/>
    </row>
    <row r="53" spans="1:11" ht="18" customHeight="1">
      <c r="A53" s="23">
        <v>44</v>
      </c>
      <c r="B53" s="24">
        <v>12050126</v>
      </c>
      <c r="C53" s="25" t="s">
        <v>62</v>
      </c>
      <c r="D53" s="24" t="s">
        <v>115</v>
      </c>
      <c r="E53" s="24" t="s">
        <v>85</v>
      </c>
      <c r="F53" s="55">
        <v>7.6</v>
      </c>
      <c r="G53" s="53">
        <v>8.1</v>
      </c>
      <c r="H53" s="17">
        <v>7.7</v>
      </c>
      <c r="I53" s="16">
        <f t="shared" si="0"/>
        <v>7.7625</v>
      </c>
      <c r="J53" s="18" t="s">
        <v>164</v>
      </c>
      <c r="K53" s="28"/>
    </row>
    <row r="54" spans="1:11" ht="18" customHeight="1">
      <c r="A54" s="23">
        <v>45</v>
      </c>
      <c r="B54" s="24">
        <v>12050563</v>
      </c>
      <c r="C54" s="25" t="s">
        <v>63</v>
      </c>
      <c r="D54" s="26">
        <v>34459</v>
      </c>
      <c r="E54" s="24" t="s">
        <v>85</v>
      </c>
      <c r="F54" s="55">
        <v>8</v>
      </c>
      <c r="G54" s="27">
        <v>9.3</v>
      </c>
      <c r="H54" s="27">
        <v>7.3</v>
      </c>
      <c r="I54" s="16">
        <f t="shared" si="0"/>
        <v>8.0625</v>
      </c>
      <c r="J54" s="18" t="s">
        <v>166</v>
      </c>
      <c r="K54" s="54"/>
    </row>
    <row r="55" spans="1:11" ht="18" customHeight="1">
      <c r="A55" s="23">
        <v>46</v>
      </c>
      <c r="B55" s="24">
        <v>12050129</v>
      </c>
      <c r="C55" s="25" t="s">
        <v>64</v>
      </c>
      <c r="D55" s="24" t="s">
        <v>116</v>
      </c>
      <c r="E55" s="24" t="s">
        <v>88</v>
      </c>
      <c r="F55" s="32">
        <v>5.9</v>
      </c>
      <c r="G55" s="53">
        <v>5.25</v>
      </c>
      <c r="H55" s="17">
        <v>5.800000000000001</v>
      </c>
      <c r="I55" s="16">
        <f t="shared" si="0"/>
        <v>5.700000000000001</v>
      </c>
      <c r="J55" s="18" t="s">
        <v>163</v>
      </c>
      <c r="K55" s="28"/>
    </row>
    <row r="56" spans="1:11" ht="18" customHeight="1">
      <c r="A56" s="23">
        <v>47</v>
      </c>
      <c r="B56" s="24" t="s">
        <v>65</v>
      </c>
      <c r="C56" s="25" t="s">
        <v>66</v>
      </c>
      <c r="D56" s="26">
        <v>34672</v>
      </c>
      <c r="E56" s="24" t="s">
        <v>85</v>
      </c>
      <c r="F56" s="58">
        <v>8</v>
      </c>
      <c r="G56" s="59">
        <v>7</v>
      </c>
      <c r="H56" s="59">
        <v>7</v>
      </c>
      <c r="I56" s="16">
        <f t="shared" si="0"/>
        <v>7.375</v>
      </c>
      <c r="J56" s="18" t="s">
        <v>164</v>
      </c>
      <c r="K56" s="28"/>
    </row>
    <row r="57" spans="1:11" ht="18" customHeight="1">
      <c r="A57" s="23">
        <v>48</v>
      </c>
      <c r="B57" s="24">
        <v>12050251</v>
      </c>
      <c r="C57" s="25" t="s">
        <v>67</v>
      </c>
      <c r="D57" s="26">
        <v>34115</v>
      </c>
      <c r="E57" s="24" t="s">
        <v>117</v>
      </c>
      <c r="F57" s="55">
        <v>6.5</v>
      </c>
      <c r="G57" s="53">
        <v>7.15</v>
      </c>
      <c r="H57" s="17">
        <v>6.5</v>
      </c>
      <c r="I57" s="16">
        <f t="shared" si="0"/>
        <v>6.6625</v>
      </c>
      <c r="J57" s="18" t="s">
        <v>163</v>
      </c>
      <c r="K57" s="28"/>
    </row>
    <row r="58" spans="1:11" ht="18" customHeight="1">
      <c r="A58" s="23">
        <v>49</v>
      </c>
      <c r="B58" s="24">
        <v>12050338</v>
      </c>
      <c r="C58" s="25" t="s">
        <v>68</v>
      </c>
      <c r="D58" s="26">
        <v>34412</v>
      </c>
      <c r="E58" s="24" t="s">
        <v>117</v>
      </c>
      <c r="F58" s="32">
        <v>7.2</v>
      </c>
      <c r="G58" s="53">
        <v>7.5</v>
      </c>
      <c r="H58" s="17">
        <v>5</v>
      </c>
      <c r="I58" s="16">
        <f t="shared" si="0"/>
        <v>6.45</v>
      </c>
      <c r="J58" s="18" t="s">
        <v>163</v>
      </c>
      <c r="K58" s="28"/>
    </row>
    <row r="59" spans="1:11" ht="18" customHeight="1">
      <c r="A59" s="23">
        <v>50</v>
      </c>
      <c r="B59" s="24">
        <v>12050011</v>
      </c>
      <c r="C59" s="25" t="s">
        <v>69</v>
      </c>
      <c r="D59" s="26">
        <v>34196</v>
      </c>
      <c r="E59" s="24" t="s">
        <v>117</v>
      </c>
      <c r="F59" s="55">
        <v>5.5</v>
      </c>
      <c r="G59" s="53">
        <v>6.25</v>
      </c>
      <c r="H59" s="17">
        <v>6.2</v>
      </c>
      <c r="I59" s="16">
        <f t="shared" si="0"/>
        <v>5.95</v>
      </c>
      <c r="J59" s="18" t="s">
        <v>163</v>
      </c>
      <c r="K59" s="28"/>
    </row>
    <row r="60" spans="1:11" ht="18" customHeight="1">
      <c r="A60" s="23">
        <v>51</v>
      </c>
      <c r="B60" s="24">
        <v>12050505</v>
      </c>
      <c r="C60" s="25" t="s">
        <v>70</v>
      </c>
      <c r="D60" s="26">
        <v>34385</v>
      </c>
      <c r="E60" s="24" t="s">
        <v>117</v>
      </c>
      <c r="F60" s="57">
        <v>4.1000000000000005</v>
      </c>
      <c r="G60" s="33">
        <v>6.3</v>
      </c>
      <c r="H60" s="17">
        <v>5.6</v>
      </c>
      <c r="I60" s="16"/>
      <c r="J60" s="18"/>
      <c r="K60" s="54" t="s">
        <v>162</v>
      </c>
    </row>
    <row r="61" spans="1:11" ht="18" customHeight="1">
      <c r="A61" s="23">
        <v>52</v>
      </c>
      <c r="B61" s="24">
        <v>12050613</v>
      </c>
      <c r="C61" s="25" t="s">
        <v>71</v>
      </c>
      <c r="D61" s="26">
        <v>34525</v>
      </c>
      <c r="E61" s="24" t="s">
        <v>117</v>
      </c>
      <c r="F61" s="55">
        <v>6.9</v>
      </c>
      <c r="G61" s="53">
        <v>6.7</v>
      </c>
      <c r="H61" s="17">
        <v>6.9</v>
      </c>
      <c r="I61" s="16">
        <f t="shared" si="0"/>
        <v>6.8500000000000005</v>
      </c>
      <c r="J61" s="18" t="s">
        <v>163</v>
      </c>
      <c r="K61" s="28"/>
    </row>
    <row r="62" spans="1:11" ht="18" customHeight="1">
      <c r="A62" s="23">
        <v>53</v>
      </c>
      <c r="B62" s="24">
        <v>12050514</v>
      </c>
      <c r="C62" s="25" t="s">
        <v>72</v>
      </c>
      <c r="D62" s="26">
        <v>34215</v>
      </c>
      <c r="E62" s="24" t="s">
        <v>117</v>
      </c>
      <c r="F62" s="55">
        <v>6.5</v>
      </c>
      <c r="G62" s="53">
        <v>5.65</v>
      </c>
      <c r="H62" s="17">
        <v>5.6</v>
      </c>
      <c r="I62" s="16">
        <f t="shared" si="0"/>
        <v>5.949999999999999</v>
      </c>
      <c r="J62" s="18" t="s">
        <v>163</v>
      </c>
      <c r="K62" s="28"/>
    </row>
    <row r="63" spans="1:11" ht="18" customHeight="1">
      <c r="A63" s="23">
        <v>54</v>
      </c>
      <c r="B63" s="24">
        <v>12050054</v>
      </c>
      <c r="C63" s="25" t="s">
        <v>73</v>
      </c>
      <c r="D63" s="26">
        <v>34430</v>
      </c>
      <c r="E63" s="24" t="s">
        <v>117</v>
      </c>
      <c r="F63" s="55">
        <v>8.5</v>
      </c>
      <c r="G63" s="53">
        <v>7.9</v>
      </c>
      <c r="H63" s="17">
        <v>6.4</v>
      </c>
      <c r="I63" s="16">
        <f t="shared" si="0"/>
        <v>7.5625</v>
      </c>
      <c r="J63" s="18" t="s">
        <v>164</v>
      </c>
      <c r="K63" s="28"/>
    </row>
    <row r="64" spans="1:11" ht="18" customHeight="1">
      <c r="A64" s="23">
        <v>55</v>
      </c>
      <c r="B64" s="24">
        <v>12050518</v>
      </c>
      <c r="C64" s="25" t="s">
        <v>74</v>
      </c>
      <c r="D64" s="26">
        <v>34105</v>
      </c>
      <c r="E64" s="24" t="s">
        <v>117</v>
      </c>
      <c r="F64" s="55">
        <v>5</v>
      </c>
      <c r="G64" s="53">
        <v>6</v>
      </c>
      <c r="H64" s="17">
        <v>5.5</v>
      </c>
      <c r="I64" s="16">
        <f t="shared" si="0"/>
        <v>5.4375</v>
      </c>
      <c r="J64" s="18" t="s">
        <v>163</v>
      </c>
      <c r="K64" s="28"/>
    </row>
    <row r="65" spans="1:11" ht="18" customHeight="1">
      <c r="A65" s="23">
        <v>56</v>
      </c>
      <c r="B65" s="24">
        <v>12050508</v>
      </c>
      <c r="C65" s="25" t="s">
        <v>75</v>
      </c>
      <c r="D65" s="26">
        <v>34347</v>
      </c>
      <c r="E65" s="24" t="s">
        <v>117</v>
      </c>
      <c r="F65" s="32">
        <v>6.800000000000001</v>
      </c>
      <c r="G65" s="53">
        <v>5.9</v>
      </c>
      <c r="H65" s="17">
        <v>5.8</v>
      </c>
      <c r="I65" s="16">
        <f t="shared" si="0"/>
        <v>6.2</v>
      </c>
      <c r="J65" s="18" t="s">
        <v>163</v>
      </c>
      <c r="K65" s="28"/>
    </row>
    <row r="66" spans="1:11" ht="18" customHeight="1">
      <c r="A66" s="23">
        <v>57</v>
      </c>
      <c r="B66" s="24">
        <v>12050316</v>
      </c>
      <c r="C66" s="25" t="s">
        <v>76</v>
      </c>
      <c r="D66" s="26" t="s">
        <v>118</v>
      </c>
      <c r="E66" s="24" t="s">
        <v>117</v>
      </c>
      <c r="F66" s="32">
        <v>5.4</v>
      </c>
      <c r="G66" s="33">
        <v>6.3</v>
      </c>
      <c r="H66" s="17">
        <v>6</v>
      </c>
      <c r="I66" s="16">
        <f t="shared" si="0"/>
        <v>5.8500000000000005</v>
      </c>
      <c r="J66" s="18" t="s">
        <v>163</v>
      </c>
      <c r="K66" s="54"/>
    </row>
    <row r="67" spans="1:11" ht="18" customHeight="1">
      <c r="A67" s="23">
        <v>58</v>
      </c>
      <c r="B67" s="24">
        <v>12050489</v>
      </c>
      <c r="C67" s="25" t="s">
        <v>77</v>
      </c>
      <c r="D67" s="26">
        <v>34141</v>
      </c>
      <c r="E67" s="24" t="s">
        <v>117</v>
      </c>
      <c r="F67" s="60">
        <v>4.9</v>
      </c>
      <c r="G67" s="53">
        <v>6.95</v>
      </c>
      <c r="H67" s="17">
        <v>5.5</v>
      </c>
      <c r="I67" s="16"/>
      <c r="J67" s="18"/>
      <c r="K67" s="54" t="s">
        <v>162</v>
      </c>
    </row>
    <row r="68" spans="1:11" ht="18" customHeight="1">
      <c r="A68" s="23">
        <v>59</v>
      </c>
      <c r="B68" s="24">
        <v>12050510</v>
      </c>
      <c r="C68" s="25" t="s">
        <v>78</v>
      </c>
      <c r="D68" s="26">
        <v>34431</v>
      </c>
      <c r="E68" s="24" t="s">
        <v>117</v>
      </c>
      <c r="F68" s="55">
        <v>6.3</v>
      </c>
      <c r="G68" s="53">
        <v>6.25</v>
      </c>
      <c r="H68" s="17">
        <v>6.6</v>
      </c>
      <c r="I68" s="16">
        <f t="shared" si="0"/>
        <v>6.3999999999999995</v>
      </c>
      <c r="J68" s="18" t="s">
        <v>163</v>
      </c>
      <c r="K68" s="28"/>
    </row>
    <row r="69" spans="1:11" ht="18" customHeight="1">
      <c r="A69" s="23">
        <v>60</v>
      </c>
      <c r="B69" s="24">
        <v>12050121</v>
      </c>
      <c r="C69" s="25" t="s">
        <v>79</v>
      </c>
      <c r="D69" s="26">
        <v>33972</v>
      </c>
      <c r="E69" s="24" t="s">
        <v>117</v>
      </c>
      <c r="F69" s="32">
        <v>6.9</v>
      </c>
      <c r="G69" s="33">
        <v>6.1</v>
      </c>
      <c r="H69" s="17">
        <v>6.7</v>
      </c>
      <c r="I69" s="16">
        <f t="shared" si="0"/>
        <v>6.625000000000001</v>
      </c>
      <c r="J69" s="18" t="s">
        <v>163</v>
      </c>
      <c r="K69" s="54"/>
    </row>
    <row r="70" spans="1:11" ht="18" customHeight="1">
      <c r="A70" s="23">
        <v>61</v>
      </c>
      <c r="B70" s="24">
        <v>12050515</v>
      </c>
      <c r="C70" s="25" t="s">
        <v>80</v>
      </c>
      <c r="D70" s="26">
        <v>34625</v>
      </c>
      <c r="E70" s="24" t="s">
        <v>117</v>
      </c>
      <c r="F70" s="55">
        <v>6.6</v>
      </c>
      <c r="G70" s="33">
        <v>6.6</v>
      </c>
      <c r="H70" s="17">
        <v>5.8</v>
      </c>
      <c r="I70" s="16">
        <f t="shared" si="0"/>
        <v>6.3</v>
      </c>
      <c r="J70" s="18" t="s">
        <v>163</v>
      </c>
      <c r="K70" s="54"/>
    </row>
    <row r="71" spans="1:11" ht="18" customHeight="1">
      <c r="A71" s="23">
        <v>62</v>
      </c>
      <c r="B71" s="24">
        <v>12050210</v>
      </c>
      <c r="C71" s="25" t="s">
        <v>81</v>
      </c>
      <c r="D71" s="26">
        <v>34623</v>
      </c>
      <c r="E71" s="24" t="s">
        <v>117</v>
      </c>
      <c r="F71" s="32">
        <v>6.5</v>
      </c>
      <c r="G71" s="53">
        <v>5.2</v>
      </c>
      <c r="H71" s="17">
        <v>7.1</v>
      </c>
      <c r="I71" s="16">
        <f t="shared" si="0"/>
        <v>6.3999999999999995</v>
      </c>
      <c r="J71" s="18" t="s">
        <v>163</v>
      </c>
      <c r="K71" s="28"/>
    </row>
    <row r="72" spans="1:11" ht="18" customHeight="1">
      <c r="A72" s="23">
        <v>63</v>
      </c>
      <c r="B72" s="24">
        <v>12050134</v>
      </c>
      <c r="C72" s="25" t="s">
        <v>82</v>
      </c>
      <c r="D72" s="26">
        <v>34390</v>
      </c>
      <c r="E72" s="24" t="s">
        <v>117</v>
      </c>
      <c r="F72" s="38">
        <v>6.2</v>
      </c>
      <c r="G72" s="39">
        <v>6.8</v>
      </c>
      <c r="H72" s="40">
        <v>6.1</v>
      </c>
      <c r="I72" s="16">
        <f t="shared" si="0"/>
        <v>6.3125</v>
      </c>
      <c r="J72" s="18" t="s">
        <v>163</v>
      </c>
      <c r="K72" s="54"/>
    </row>
    <row r="73" spans="1:11" ht="18" customHeight="1">
      <c r="A73" s="23">
        <v>64</v>
      </c>
      <c r="B73" s="24">
        <v>11050214</v>
      </c>
      <c r="C73" s="25" t="s">
        <v>83</v>
      </c>
      <c r="D73" s="26">
        <v>34323</v>
      </c>
      <c r="E73" s="24" t="s">
        <v>119</v>
      </c>
      <c r="F73" s="69">
        <v>6.9</v>
      </c>
      <c r="G73" s="69">
        <v>7.5</v>
      </c>
      <c r="H73" s="69">
        <v>7.4</v>
      </c>
      <c r="I73" s="16">
        <v>7.3</v>
      </c>
      <c r="J73" s="18" t="s">
        <v>164</v>
      </c>
      <c r="K73" s="41"/>
    </row>
    <row r="74" spans="1:11" ht="18" customHeight="1">
      <c r="A74" s="23">
        <v>65</v>
      </c>
      <c r="B74" s="35">
        <v>12050097</v>
      </c>
      <c r="C74" s="46" t="s">
        <v>120</v>
      </c>
      <c r="D74" s="36">
        <v>34397</v>
      </c>
      <c r="E74" s="37" t="s">
        <v>129</v>
      </c>
      <c r="F74" s="47">
        <v>6.5</v>
      </c>
      <c r="G74" s="48">
        <v>6.2</v>
      </c>
      <c r="H74" s="40">
        <v>6.3</v>
      </c>
      <c r="I74" s="16">
        <v>6.3</v>
      </c>
      <c r="J74" s="18" t="s">
        <v>163</v>
      </c>
      <c r="K74" s="54"/>
    </row>
    <row r="75" spans="1:11" ht="18" customHeight="1">
      <c r="A75" s="23">
        <v>66</v>
      </c>
      <c r="B75" s="35">
        <v>12050303</v>
      </c>
      <c r="C75" s="46" t="s">
        <v>121</v>
      </c>
      <c r="D75" s="36">
        <v>34477</v>
      </c>
      <c r="E75" s="37" t="s">
        <v>129</v>
      </c>
      <c r="F75" s="32">
        <v>6.8</v>
      </c>
      <c r="G75" s="33">
        <v>6.3</v>
      </c>
      <c r="H75" s="17">
        <v>5.9</v>
      </c>
      <c r="I75" s="2">
        <v>6.3</v>
      </c>
      <c r="J75" s="18" t="s">
        <v>163</v>
      </c>
      <c r="K75" s="41"/>
    </row>
    <row r="76" spans="1:11" ht="18" customHeight="1">
      <c r="A76" s="23">
        <v>67</v>
      </c>
      <c r="B76" s="35">
        <v>12050477</v>
      </c>
      <c r="C76" s="46" t="s">
        <v>122</v>
      </c>
      <c r="D76" s="36">
        <v>34160</v>
      </c>
      <c r="E76" s="37" t="s">
        <v>129</v>
      </c>
      <c r="F76" s="55">
        <v>6</v>
      </c>
      <c r="G76" s="53">
        <v>5.65</v>
      </c>
      <c r="H76" s="53">
        <v>6.8</v>
      </c>
      <c r="I76" s="16">
        <v>6.2</v>
      </c>
      <c r="J76" s="18" t="s">
        <v>163</v>
      </c>
      <c r="K76" s="41"/>
    </row>
    <row r="77" spans="1:11" ht="18" customHeight="1">
      <c r="A77" s="23">
        <v>68</v>
      </c>
      <c r="B77" s="35">
        <v>12050111</v>
      </c>
      <c r="C77" s="46" t="s">
        <v>130</v>
      </c>
      <c r="D77" s="36">
        <v>34695</v>
      </c>
      <c r="E77" s="37" t="s">
        <v>129</v>
      </c>
      <c r="F77" s="32">
        <v>6.1</v>
      </c>
      <c r="G77" s="53">
        <v>6.3</v>
      </c>
      <c r="H77" s="17">
        <v>5.6</v>
      </c>
      <c r="I77" s="16">
        <f aca="true" t="shared" si="1" ref="I77:I113">SUM(F77*3+G77*2+H77*3)/8</f>
        <v>5.9624999999999995</v>
      </c>
      <c r="J77" s="18" t="s">
        <v>163</v>
      </c>
      <c r="K77" s="41"/>
    </row>
    <row r="78" spans="1:11" ht="18" customHeight="1">
      <c r="A78" s="23">
        <v>69</v>
      </c>
      <c r="B78" s="35">
        <v>12050486</v>
      </c>
      <c r="C78" s="46" t="s">
        <v>123</v>
      </c>
      <c r="D78" s="36">
        <v>34318</v>
      </c>
      <c r="E78" s="37" t="s">
        <v>129</v>
      </c>
      <c r="F78" s="55">
        <v>6.6</v>
      </c>
      <c r="G78" s="53">
        <v>8.1</v>
      </c>
      <c r="H78" s="17">
        <v>5.1</v>
      </c>
      <c r="I78" s="16">
        <f t="shared" si="1"/>
        <v>6.4125</v>
      </c>
      <c r="J78" s="18" t="s">
        <v>163</v>
      </c>
      <c r="K78" s="41"/>
    </row>
    <row r="79" spans="1:11" ht="18" customHeight="1">
      <c r="A79" s="23">
        <v>70</v>
      </c>
      <c r="B79" s="35">
        <v>12050133</v>
      </c>
      <c r="C79" s="46" t="s">
        <v>124</v>
      </c>
      <c r="D79" s="36">
        <v>34648</v>
      </c>
      <c r="E79" s="37" t="s">
        <v>129</v>
      </c>
      <c r="F79" s="55">
        <v>7.3</v>
      </c>
      <c r="G79" s="33">
        <v>8.1</v>
      </c>
      <c r="H79" s="33">
        <v>7.7</v>
      </c>
      <c r="I79" s="16">
        <f t="shared" si="1"/>
        <v>7.6499999999999995</v>
      </c>
      <c r="J79" s="18" t="s">
        <v>164</v>
      </c>
      <c r="K79" s="54"/>
    </row>
    <row r="80" spans="1:11" ht="18" customHeight="1">
      <c r="A80" s="23">
        <v>71</v>
      </c>
      <c r="B80" s="35">
        <v>12050221</v>
      </c>
      <c r="C80" s="46" t="s">
        <v>131</v>
      </c>
      <c r="D80" s="36">
        <v>34381</v>
      </c>
      <c r="E80" s="37" t="s">
        <v>129</v>
      </c>
      <c r="F80" s="55">
        <v>5.800000000000001</v>
      </c>
      <c r="G80" s="53">
        <v>7.35</v>
      </c>
      <c r="H80" s="17">
        <v>7.1</v>
      </c>
      <c r="I80" s="16">
        <f t="shared" si="1"/>
        <v>6.675</v>
      </c>
      <c r="J80" s="18" t="s">
        <v>163</v>
      </c>
      <c r="K80" s="41"/>
    </row>
    <row r="81" spans="1:11" ht="18" customHeight="1">
      <c r="A81" s="23">
        <v>72</v>
      </c>
      <c r="B81" s="35">
        <v>12050473</v>
      </c>
      <c r="C81" s="46" t="s">
        <v>52</v>
      </c>
      <c r="D81" s="36">
        <v>34068</v>
      </c>
      <c r="E81" s="37" t="s">
        <v>129</v>
      </c>
      <c r="F81" s="55">
        <v>5.6</v>
      </c>
      <c r="G81" s="53">
        <v>6.35</v>
      </c>
      <c r="H81" s="17">
        <v>7.9</v>
      </c>
      <c r="I81" s="16">
        <f t="shared" si="1"/>
        <v>6.65</v>
      </c>
      <c r="J81" s="18" t="s">
        <v>163</v>
      </c>
      <c r="K81" s="41"/>
    </row>
    <row r="82" spans="1:11" ht="18" customHeight="1">
      <c r="A82" s="23">
        <v>73</v>
      </c>
      <c r="B82" s="35">
        <v>12050043</v>
      </c>
      <c r="C82" s="46" t="s">
        <v>132</v>
      </c>
      <c r="D82" s="36">
        <v>34389</v>
      </c>
      <c r="E82" s="37" t="s">
        <v>129</v>
      </c>
      <c r="F82" s="55">
        <v>6.5</v>
      </c>
      <c r="G82" s="33">
        <v>6.6</v>
      </c>
      <c r="H82" s="17">
        <v>6.9</v>
      </c>
      <c r="I82" s="16">
        <f t="shared" si="1"/>
        <v>6.675000000000001</v>
      </c>
      <c r="J82" s="18" t="s">
        <v>163</v>
      </c>
      <c r="K82" s="54"/>
    </row>
    <row r="83" spans="1:11" ht="18" customHeight="1">
      <c r="A83" s="23">
        <v>74</v>
      </c>
      <c r="B83" s="35">
        <v>12050211</v>
      </c>
      <c r="C83" s="46" t="s">
        <v>133</v>
      </c>
      <c r="D83" s="36">
        <v>34593</v>
      </c>
      <c r="E83" s="37" t="s">
        <v>129</v>
      </c>
      <c r="F83" s="32">
        <v>6.1</v>
      </c>
      <c r="G83" s="53">
        <v>7.6</v>
      </c>
      <c r="H83" s="17">
        <v>6.5</v>
      </c>
      <c r="I83" s="16">
        <f t="shared" si="1"/>
        <v>6.625</v>
      </c>
      <c r="J83" s="18" t="s">
        <v>163</v>
      </c>
      <c r="K83" s="41"/>
    </row>
    <row r="84" spans="1:11" ht="18" customHeight="1">
      <c r="A84" s="23">
        <v>75</v>
      </c>
      <c r="B84" s="35">
        <v>12050285</v>
      </c>
      <c r="C84" s="46" t="s">
        <v>134</v>
      </c>
      <c r="D84" s="36">
        <v>34637</v>
      </c>
      <c r="E84" s="37" t="s">
        <v>129</v>
      </c>
      <c r="F84" s="32">
        <v>6.6</v>
      </c>
      <c r="G84" s="53">
        <v>7.9</v>
      </c>
      <c r="H84" s="17">
        <v>6.8</v>
      </c>
      <c r="I84" s="16">
        <f t="shared" si="1"/>
        <v>6.999999999999999</v>
      </c>
      <c r="J84" s="18" t="s">
        <v>164</v>
      </c>
      <c r="K84" s="41"/>
    </row>
    <row r="85" spans="1:11" ht="18" customHeight="1">
      <c r="A85" s="23">
        <v>76</v>
      </c>
      <c r="B85" s="35">
        <v>12050292</v>
      </c>
      <c r="C85" s="46" t="s">
        <v>125</v>
      </c>
      <c r="D85" s="36">
        <v>34503</v>
      </c>
      <c r="E85" s="37" t="s">
        <v>129</v>
      </c>
      <c r="F85" s="32">
        <v>6.4</v>
      </c>
      <c r="G85" s="33">
        <v>6.6</v>
      </c>
      <c r="H85" s="17">
        <v>7</v>
      </c>
      <c r="I85" s="16">
        <f t="shared" si="1"/>
        <v>6.675000000000001</v>
      </c>
      <c r="J85" s="18" t="s">
        <v>163</v>
      </c>
      <c r="K85" s="54"/>
    </row>
    <row r="86" spans="1:11" ht="18" customHeight="1">
      <c r="A86" s="23">
        <v>77</v>
      </c>
      <c r="B86" s="35">
        <v>12050124</v>
      </c>
      <c r="C86" s="46" t="s">
        <v>135</v>
      </c>
      <c r="D86" s="36">
        <v>34579</v>
      </c>
      <c r="E86" s="37" t="s">
        <v>129</v>
      </c>
      <c r="F86" s="32">
        <v>6.300000000000001</v>
      </c>
      <c r="G86" s="53">
        <v>7.65</v>
      </c>
      <c r="H86" s="17">
        <v>5.800000000000001</v>
      </c>
      <c r="I86" s="16">
        <f t="shared" si="1"/>
        <v>6.450000000000001</v>
      </c>
      <c r="J86" s="18" t="s">
        <v>163</v>
      </c>
      <c r="K86" s="41"/>
    </row>
    <row r="87" spans="1:11" ht="18" customHeight="1">
      <c r="A87" s="23">
        <v>78</v>
      </c>
      <c r="B87" s="35">
        <v>12050088</v>
      </c>
      <c r="C87" s="46" t="s">
        <v>126</v>
      </c>
      <c r="D87" s="36">
        <v>34441</v>
      </c>
      <c r="E87" s="37" t="s">
        <v>129</v>
      </c>
      <c r="F87" s="55">
        <v>6.2</v>
      </c>
      <c r="G87" s="53">
        <v>7.35</v>
      </c>
      <c r="H87" s="17">
        <v>6.9</v>
      </c>
      <c r="I87" s="16">
        <f t="shared" si="1"/>
        <v>6.75</v>
      </c>
      <c r="J87" s="18" t="s">
        <v>163</v>
      </c>
      <c r="K87" s="41"/>
    </row>
    <row r="88" spans="1:11" ht="18" customHeight="1">
      <c r="A88" s="23">
        <v>79</v>
      </c>
      <c r="B88" s="35">
        <v>12050004</v>
      </c>
      <c r="C88" s="46" t="s">
        <v>127</v>
      </c>
      <c r="D88" s="36">
        <v>34627</v>
      </c>
      <c r="E88" s="37" t="s">
        <v>129</v>
      </c>
      <c r="F88" s="32">
        <v>5.9</v>
      </c>
      <c r="G88" s="33">
        <v>5.3</v>
      </c>
      <c r="H88" s="17">
        <v>7.2</v>
      </c>
      <c r="I88" s="16">
        <f t="shared" si="1"/>
        <v>6.237500000000001</v>
      </c>
      <c r="J88" s="18" t="s">
        <v>163</v>
      </c>
      <c r="K88" s="54"/>
    </row>
    <row r="89" spans="1:11" ht="18" customHeight="1">
      <c r="A89" s="23">
        <v>80</v>
      </c>
      <c r="B89" s="35">
        <v>12050026</v>
      </c>
      <c r="C89" s="46" t="s">
        <v>136</v>
      </c>
      <c r="D89" s="36">
        <v>34678</v>
      </c>
      <c r="E89" s="37" t="s">
        <v>129</v>
      </c>
      <c r="F89" s="47">
        <v>7.1</v>
      </c>
      <c r="G89" s="48">
        <v>7.9</v>
      </c>
      <c r="H89" s="40">
        <v>6.4</v>
      </c>
      <c r="I89" s="16">
        <f t="shared" si="1"/>
        <v>7.0375</v>
      </c>
      <c r="J89" s="18" t="s">
        <v>164</v>
      </c>
      <c r="K89" s="54"/>
    </row>
    <row r="90" spans="1:11" ht="18" customHeight="1">
      <c r="A90" s="23">
        <v>81</v>
      </c>
      <c r="B90" s="35">
        <v>12050314</v>
      </c>
      <c r="C90" s="46" t="s">
        <v>128</v>
      </c>
      <c r="D90" s="36">
        <v>34692</v>
      </c>
      <c r="E90" s="37" t="s">
        <v>129</v>
      </c>
      <c r="F90" s="32">
        <v>7.1</v>
      </c>
      <c r="G90" s="33">
        <v>8.3</v>
      </c>
      <c r="H90" s="33">
        <v>7.1</v>
      </c>
      <c r="I90" s="16">
        <f t="shared" si="1"/>
        <v>7.3999999999999995</v>
      </c>
      <c r="J90" s="18" t="s">
        <v>164</v>
      </c>
      <c r="K90" s="54"/>
    </row>
    <row r="91" spans="1:11" ht="18" customHeight="1">
      <c r="A91" s="23">
        <v>82</v>
      </c>
      <c r="B91" s="35">
        <v>12050003</v>
      </c>
      <c r="C91" s="46" t="s">
        <v>137</v>
      </c>
      <c r="D91" s="36">
        <v>34635</v>
      </c>
      <c r="E91" s="37" t="s">
        <v>129</v>
      </c>
      <c r="F91" s="32">
        <v>8</v>
      </c>
      <c r="G91" s="53">
        <v>7.35</v>
      </c>
      <c r="H91" s="17">
        <v>7.2</v>
      </c>
      <c r="I91" s="16">
        <f t="shared" si="1"/>
        <v>7.5375000000000005</v>
      </c>
      <c r="J91" s="18" t="s">
        <v>164</v>
      </c>
      <c r="K91" s="41"/>
    </row>
    <row r="92" spans="1:11" ht="18" customHeight="1">
      <c r="A92" s="23">
        <v>83</v>
      </c>
      <c r="B92" s="35">
        <v>12050045</v>
      </c>
      <c r="C92" s="46" t="s">
        <v>138</v>
      </c>
      <c r="D92" s="36">
        <v>34354</v>
      </c>
      <c r="E92" s="37" t="s">
        <v>129</v>
      </c>
      <c r="F92" s="32">
        <v>6</v>
      </c>
      <c r="G92" s="33">
        <v>6.4</v>
      </c>
      <c r="H92" s="17">
        <v>6.800000000000001</v>
      </c>
      <c r="I92" s="16">
        <f t="shared" si="1"/>
        <v>6.4</v>
      </c>
      <c r="J92" s="18" t="s">
        <v>163</v>
      </c>
      <c r="K92" s="54"/>
    </row>
    <row r="93" spans="1:11" ht="18" customHeight="1">
      <c r="A93" s="23">
        <v>84</v>
      </c>
      <c r="B93" s="35">
        <v>12050673</v>
      </c>
      <c r="C93" s="46" t="s">
        <v>139</v>
      </c>
      <c r="D93" s="36">
        <v>34450</v>
      </c>
      <c r="E93" s="37" t="s">
        <v>129</v>
      </c>
      <c r="F93" s="55">
        <v>7.7</v>
      </c>
      <c r="G93" s="33">
        <v>5.8</v>
      </c>
      <c r="H93" s="17">
        <v>5.1000000000000005</v>
      </c>
      <c r="I93" s="16">
        <f t="shared" si="1"/>
        <v>6.25</v>
      </c>
      <c r="J93" s="18" t="s">
        <v>163</v>
      </c>
      <c r="K93" s="54"/>
    </row>
    <row r="94" spans="1:11" ht="18" customHeight="1">
      <c r="A94" s="23">
        <v>85</v>
      </c>
      <c r="B94" s="35">
        <v>12050024</v>
      </c>
      <c r="C94" s="46" t="s">
        <v>140</v>
      </c>
      <c r="D94" s="36">
        <v>34470</v>
      </c>
      <c r="E94" s="37" t="s">
        <v>129</v>
      </c>
      <c r="F94" s="32">
        <v>5.300000000000001</v>
      </c>
      <c r="G94" s="53">
        <v>6.55</v>
      </c>
      <c r="H94" s="17">
        <v>5.1</v>
      </c>
      <c r="I94" s="16">
        <f t="shared" si="1"/>
        <v>5.5375</v>
      </c>
      <c r="J94" s="18" t="s">
        <v>163</v>
      </c>
      <c r="K94" s="41"/>
    </row>
    <row r="95" spans="1:11" ht="18" customHeight="1">
      <c r="A95" s="23">
        <v>86</v>
      </c>
      <c r="B95" s="35">
        <v>12050487</v>
      </c>
      <c r="C95" s="46" t="s">
        <v>141</v>
      </c>
      <c r="D95" s="36">
        <v>34191</v>
      </c>
      <c r="E95" s="37" t="s">
        <v>129</v>
      </c>
      <c r="F95" s="55">
        <v>5.6</v>
      </c>
      <c r="G95" s="53">
        <v>7.15</v>
      </c>
      <c r="H95" s="17">
        <v>5.800000000000001</v>
      </c>
      <c r="I95" s="16">
        <f t="shared" si="1"/>
        <v>6.0625</v>
      </c>
      <c r="J95" s="18" t="s">
        <v>163</v>
      </c>
      <c r="K95" s="41"/>
    </row>
    <row r="96" spans="1:11" ht="18" customHeight="1">
      <c r="A96" s="23">
        <v>87</v>
      </c>
      <c r="B96" s="35">
        <v>12050259</v>
      </c>
      <c r="C96" s="46" t="s">
        <v>142</v>
      </c>
      <c r="D96" s="36">
        <v>34336</v>
      </c>
      <c r="E96" s="37" t="s">
        <v>129</v>
      </c>
      <c r="F96" s="55">
        <v>7</v>
      </c>
      <c r="G96" s="33">
        <v>6.7</v>
      </c>
      <c r="H96" s="17">
        <v>6.300000000000001</v>
      </c>
      <c r="I96" s="16">
        <f t="shared" si="1"/>
        <v>6.6625</v>
      </c>
      <c r="J96" s="18" t="s">
        <v>163</v>
      </c>
      <c r="K96" s="54"/>
    </row>
    <row r="97" spans="1:11" ht="18" customHeight="1">
      <c r="A97" s="23">
        <v>88</v>
      </c>
      <c r="B97" s="35">
        <v>12050187</v>
      </c>
      <c r="C97" s="46" t="s">
        <v>143</v>
      </c>
      <c r="D97" s="36">
        <v>34521</v>
      </c>
      <c r="E97" s="37" t="s">
        <v>129</v>
      </c>
      <c r="F97" s="32">
        <v>5.3</v>
      </c>
      <c r="G97" s="33">
        <v>7.6</v>
      </c>
      <c r="H97" s="17">
        <v>7.2</v>
      </c>
      <c r="I97" s="16">
        <f t="shared" si="1"/>
        <v>6.5875</v>
      </c>
      <c r="J97" s="18" t="s">
        <v>163</v>
      </c>
      <c r="K97" s="54"/>
    </row>
    <row r="98" spans="1:11" ht="18" customHeight="1">
      <c r="A98" s="23">
        <v>89</v>
      </c>
      <c r="B98" s="35">
        <v>12050100</v>
      </c>
      <c r="C98" s="46" t="s">
        <v>144</v>
      </c>
      <c r="D98" s="36">
        <v>34634</v>
      </c>
      <c r="E98" s="37" t="s">
        <v>129</v>
      </c>
      <c r="F98" s="61">
        <v>6.4</v>
      </c>
      <c r="G98" s="62">
        <v>6.35</v>
      </c>
      <c r="H98" s="63">
        <v>7.3</v>
      </c>
      <c r="I98" s="16">
        <f t="shared" si="1"/>
        <v>6.725</v>
      </c>
      <c r="J98" s="18" t="s">
        <v>163</v>
      </c>
      <c r="K98" s="41"/>
    </row>
    <row r="99" spans="1:11" ht="18" customHeight="1">
      <c r="A99" s="23">
        <v>90</v>
      </c>
      <c r="B99" s="35">
        <v>12050062</v>
      </c>
      <c r="C99" s="46" t="s">
        <v>145</v>
      </c>
      <c r="D99" s="36">
        <v>34342</v>
      </c>
      <c r="E99" s="37" t="s">
        <v>129</v>
      </c>
      <c r="F99" s="32">
        <v>7.5</v>
      </c>
      <c r="G99" s="53">
        <v>7.3</v>
      </c>
      <c r="H99" s="17">
        <v>6.3</v>
      </c>
      <c r="I99" s="16">
        <f t="shared" si="1"/>
        <v>7</v>
      </c>
      <c r="J99" s="18" t="s">
        <v>164</v>
      </c>
      <c r="K99" s="41"/>
    </row>
    <row r="100" spans="1:11" ht="18" customHeight="1">
      <c r="A100" s="23">
        <v>91</v>
      </c>
      <c r="B100" s="35">
        <v>12050029</v>
      </c>
      <c r="C100" s="46" t="s">
        <v>146</v>
      </c>
      <c r="D100" s="36">
        <v>34590</v>
      </c>
      <c r="E100" s="37" t="s">
        <v>129</v>
      </c>
      <c r="F100" s="47">
        <v>6.8</v>
      </c>
      <c r="G100" s="48">
        <v>6.9</v>
      </c>
      <c r="H100" s="40">
        <v>7.4</v>
      </c>
      <c r="I100" s="16">
        <f t="shared" si="1"/>
        <v>7.050000000000001</v>
      </c>
      <c r="J100" s="18" t="s">
        <v>164</v>
      </c>
      <c r="K100" s="41"/>
    </row>
    <row r="101" spans="1:11" ht="18" customHeight="1">
      <c r="A101" s="23">
        <v>92</v>
      </c>
      <c r="B101" s="35">
        <v>12050297</v>
      </c>
      <c r="C101" s="46" t="s">
        <v>147</v>
      </c>
      <c r="D101" s="36">
        <v>34658</v>
      </c>
      <c r="E101" s="37" t="s">
        <v>129</v>
      </c>
      <c r="F101" s="55">
        <v>7.4</v>
      </c>
      <c r="G101" s="53">
        <v>6.8</v>
      </c>
      <c r="H101" s="17">
        <v>6.1</v>
      </c>
      <c r="I101" s="16">
        <f t="shared" si="1"/>
        <v>6.7625</v>
      </c>
      <c r="J101" s="18" t="s">
        <v>163</v>
      </c>
      <c r="K101" s="41"/>
    </row>
    <row r="102" spans="1:11" ht="18" customHeight="1">
      <c r="A102" s="23">
        <v>93</v>
      </c>
      <c r="B102" s="35">
        <v>12050071</v>
      </c>
      <c r="C102" s="46" t="s">
        <v>148</v>
      </c>
      <c r="D102" s="36">
        <v>34655</v>
      </c>
      <c r="E102" s="37" t="s">
        <v>129</v>
      </c>
      <c r="F102" s="32">
        <v>6.9</v>
      </c>
      <c r="G102" s="33">
        <v>6.6</v>
      </c>
      <c r="H102" s="17">
        <v>6</v>
      </c>
      <c r="I102" s="16">
        <f t="shared" si="1"/>
        <v>6.487500000000001</v>
      </c>
      <c r="J102" s="18" t="s">
        <v>163</v>
      </c>
      <c r="K102" s="54"/>
    </row>
    <row r="103" spans="1:11" ht="18" customHeight="1">
      <c r="A103" s="23">
        <v>94</v>
      </c>
      <c r="B103" s="35">
        <v>12050273</v>
      </c>
      <c r="C103" s="46" t="s">
        <v>149</v>
      </c>
      <c r="D103" s="36">
        <v>34475</v>
      </c>
      <c r="E103" s="37" t="s">
        <v>129</v>
      </c>
      <c r="F103" s="32">
        <v>6.3</v>
      </c>
      <c r="G103" s="33">
        <v>6.7</v>
      </c>
      <c r="H103" s="17">
        <v>6.700000000000001</v>
      </c>
      <c r="I103" s="16">
        <f t="shared" si="1"/>
        <v>6.55</v>
      </c>
      <c r="J103" s="18" t="s">
        <v>163</v>
      </c>
      <c r="K103" s="54"/>
    </row>
    <row r="104" spans="1:11" ht="18" customHeight="1">
      <c r="A104" s="23">
        <v>95</v>
      </c>
      <c r="B104" s="35">
        <v>12050006</v>
      </c>
      <c r="C104" s="46" t="s">
        <v>150</v>
      </c>
      <c r="D104" s="36">
        <v>34620</v>
      </c>
      <c r="E104" s="37" t="s">
        <v>129</v>
      </c>
      <c r="F104" s="55">
        <v>7</v>
      </c>
      <c r="G104" s="53">
        <v>7.45</v>
      </c>
      <c r="H104" s="17">
        <v>5.1000000000000005</v>
      </c>
      <c r="I104" s="16">
        <f t="shared" si="1"/>
        <v>6.4</v>
      </c>
      <c r="J104" s="18" t="s">
        <v>163</v>
      </c>
      <c r="K104" s="41"/>
    </row>
    <row r="105" spans="1:11" ht="18" customHeight="1">
      <c r="A105" s="23">
        <v>96</v>
      </c>
      <c r="B105" s="35">
        <v>12050110</v>
      </c>
      <c r="C105" s="46" t="s">
        <v>151</v>
      </c>
      <c r="D105" s="36">
        <v>34576</v>
      </c>
      <c r="E105" s="37" t="s">
        <v>129</v>
      </c>
      <c r="F105" s="32">
        <v>5.8</v>
      </c>
      <c r="G105" s="53">
        <v>7.1</v>
      </c>
      <c r="H105" s="17">
        <v>5.6</v>
      </c>
      <c r="I105" s="16">
        <f t="shared" si="1"/>
        <v>6.049999999999999</v>
      </c>
      <c r="J105" s="18" t="s">
        <v>163</v>
      </c>
      <c r="K105" s="41"/>
    </row>
    <row r="106" spans="1:11" ht="18" customHeight="1">
      <c r="A106" s="23">
        <v>97</v>
      </c>
      <c r="B106" s="35">
        <v>12050206</v>
      </c>
      <c r="C106" s="46" t="s">
        <v>152</v>
      </c>
      <c r="D106" s="36">
        <v>34611</v>
      </c>
      <c r="E106" s="37" t="s">
        <v>129</v>
      </c>
      <c r="F106" s="55">
        <v>6.6</v>
      </c>
      <c r="G106" s="53">
        <v>6.65</v>
      </c>
      <c r="H106" s="17">
        <v>5.9</v>
      </c>
      <c r="I106" s="16">
        <f t="shared" si="1"/>
        <v>6.35</v>
      </c>
      <c r="J106" s="18" t="s">
        <v>163</v>
      </c>
      <c r="K106" s="41"/>
    </row>
    <row r="107" spans="1:11" ht="18" customHeight="1">
      <c r="A107" s="23">
        <v>98</v>
      </c>
      <c r="B107" s="35">
        <v>12050171</v>
      </c>
      <c r="C107" s="46" t="s">
        <v>153</v>
      </c>
      <c r="D107" s="36">
        <v>34338</v>
      </c>
      <c r="E107" s="37" t="s">
        <v>129</v>
      </c>
      <c r="F107" s="55">
        <v>6.300000000000001</v>
      </c>
      <c r="G107" s="33">
        <v>6.9</v>
      </c>
      <c r="H107" s="17">
        <v>7.2</v>
      </c>
      <c r="I107" s="16">
        <f t="shared" si="1"/>
        <v>6.7875000000000005</v>
      </c>
      <c r="J107" s="18" t="s">
        <v>163</v>
      </c>
      <c r="K107" s="54"/>
    </row>
    <row r="108" spans="1:11" ht="18" customHeight="1">
      <c r="A108" s="23">
        <v>99</v>
      </c>
      <c r="B108" s="35">
        <v>12050260</v>
      </c>
      <c r="C108" s="46" t="s">
        <v>154</v>
      </c>
      <c r="D108" s="36">
        <v>34564</v>
      </c>
      <c r="E108" s="37" t="s">
        <v>129</v>
      </c>
      <c r="F108" s="55">
        <v>7.2</v>
      </c>
      <c r="G108" s="33">
        <v>6.7</v>
      </c>
      <c r="H108" s="17">
        <v>5.5</v>
      </c>
      <c r="I108" s="16">
        <f t="shared" si="1"/>
        <v>6.4375</v>
      </c>
      <c r="J108" s="18" t="s">
        <v>163</v>
      </c>
      <c r="K108" s="54"/>
    </row>
    <row r="109" spans="1:11" ht="18" customHeight="1">
      <c r="A109" s="23">
        <v>100</v>
      </c>
      <c r="B109" s="35">
        <v>12050091</v>
      </c>
      <c r="C109" s="46" t="s">
        <v>155</v>
      </c>
      <c r="D109" s="36">
        <v>34341</v>
      </c>
      <c r="E109" s="37" t="s">
        <v>129</v>
      </c>
      <c r="F109" s="16">
        <v>6.1</v>
      </c>
      <c r="G109" s="33">
        <v>6.8</v>
      </c>
      <c r="H109" s="17">
        <v>6.700000000000001</v>
      </c>
      <c r="I109" s="16">
        <f t="shared" si="1"/>
        <v>6.5</v>
      </c>
      <c r="J109" s="18" t="s">
        <v>163</v>
      </c>
      <c r="K109" s="54"/>
    </row>
    <row r="110" spans="1:11" ht="18" customHeight="1">
      <c r="A110" s="23">
        <v>101</v>
      </c>
      <c r="B110" s="35">
        <v>12050089</v>
      </c>
      <c r="C110" s="46" t="s">
        <v>156</v>
      </c>
      <c r="D110" s="36">
        <v>34483</v>
      </c>
      <c r="E110" s="37" t="s">
        <v>129</v>
      </c>
      <c r="F110" s="15">
        <v>7.4</v>
      </c>
      <c r="G110" s="33">
        <v>8.1</v>
      </c>
      <c r="H110" s="17">
        <v>7.6</v>
      </c>
      <c r="I110" s="16">
        <f t="shared" si="1"/>
        <v>7.65</v>
      </c>
      <c r="J110" s="18" t="s">
        <v>164</v>
      </c>
      <c r="K110" s="54"/>
    </row>
    <row r="111" spans="1:11" ht="18" customHeight="1">
      <c r="A111" s="23">
        <v>102</v>
      </c>
      <c r="B111" s="35">
        <v>12050120</v>
      </c>
      <c r="C111" s="46" t="s">
        <v>157</v>
      </c>
      <c r="D111" s="36">
        <v>34636</v>
      </c>
      <c r="E111" s="37" t="s">
        <v>129</v>
      </c>
      <c r="F111" s="15">
        <v>6.7</v>
      </c>
      <c r="G111" s="33">
        <v>6.8</v>
      </c>
      <c r="H111" s="17">
        <v>5.4</v>
      </c>
      <c r="I111" s="16">
        <f t="shared" si="1"/>
        <v>6.237500000000001</v>
      </c>
      <c r="J111" s="18" t="s">
        <v>163</v>
      </c>
      <c r="K111" s="54"/>
    </row>
    <row r="112" spans="1:11" ht="18" customHeight="1">
      <c r="A112" s="23">
        <v>103</v>
      </c>
      <c r="B112" s="35">
        <v>12050002</v>
      </c>
      <c r="C112" s="46" t="s">
        <v>158</v>
      </c>
      <c r="D112" s="36">
        <v>34608</v>
      </c>
      <c r="E112" s="37" t="s">
        <v>129</v>
      </c>
      <c r="F112" s="15">
        <v>6.1</v>
      </c>
      <c r="G112" s="33">
        <v>7.9</v>
      </c>
      <c r="H112" s="17">
        <v>7.5</v>
      </c>
      <c r="I112" s="16">
        <f t="shared" si="1"/>
        <v>7.074999999999999</v>
      </c>
      <c r="J112" s="18" t="s">
        <v>164</v>
      </c>
      <c r="K112" s="54"/>
    </row>
    <row r="113" spans="1:11" ht="18" customHeight="1">
      <c r="A113" s="29">
        <v>104</v>
      </c>
      <c r="B113" s="42">
        <v>12050076</v>
      </c>
      <c r="C113" s="49" t="s">
        <v>159</v>
      </c>
      <c r="D113" s="43">
        <v>34447</v>
      </c>
      <c r="E113" s="44" t="s">
        <v>129</v>
      </c>
      <c r="F113" s="64">
        <v>5.9</v>
      </c>
      <c r="G113" s="65">
        <v>5.75</v>
      </c>
      <c r="H113" s="34">
        <v>6.800000000000001</v>
      </c>
      <c r="I113" s="66">
        <f t="shared" si="1"/>
        <v>6.200000000000001</v>
      </c>
      <c r="J113" s="67" t="s">
        <v>163</v>
      </c>
      <c r="K113" s="45"/>
    </row>
    <row r="114" spans="6:11" ht="23.25" customHeight="1">
      <c r="F114" s="74" t="s">
        <v>167</v>
      </c>
      <c r="G114" s="74"/>
      <c r="H114" s="74"/>
      <c r="I114" s="74"/>
      <c r="J114" s="74"/>
      <c r="K114" s="74"/>
    </row>
    <row r="115" spans="6:11" ht="18" customHeight="1">
      <c r="F115" s="75" t="s">
        <v>16</v>
      </c>
      <c r="G115" s="75"/>
      <c r="H115" s="75"/>
      <c r="I115" s="75"/>
      <c r="J115" s="75"/>
      <c r="K115" s="75"/>
    </row>
    <row r="116" spans="6:11" ht="18" customHeight="1">
      <c r="F116" s="75" t="s">
        <v>17</v>
      </c>
      <c r="G116" s="75"/>
      <c r="H116" s="75"/>
      <c r="I116" s="75"/>
      <c r="J116" s="75"/>
      <c r="K116" s="75"/>
    </row>
    <row r="117" spans="7:11" ht="18" customHeight="1">
      <c r="G117" s="1"/>
      <c r="I117" s="11"/>
      <c r="J117" s="11"/>
      <c r="K117" s="12"/>
    </row>
    <row r="118" spans="7:11" ht="18" customHeight="1">
      <c r="G118" s="1"/>
      <c r="I118" s="11"/>
      <c r="J118" s="11"/>
      <c r="K118" s="12"/>
    </row>
    <row r="119" spans="7:11" ht="18" customHeight="1">
      <c r="G119" s="1"/>
      <c r="I119" s="11"/>
      <c r="J119" s="11"/>
      <c r="K119" s="12"/>
    </row>
    <row r="120" spans="7:11" ht="18" customHeight="1">
      <c r="G120" s="1"/>
      <c r="I120" s="11"/>
      <c r="J120" s="11"/>
      <c r="K120" s="12"/>
    </row>
    <row r="121" spans="6:11" ht="18" customHeight="1">
      <c r="F121" s="75" t="s">
        <v>18</v>
      </c>
      <c r="G121" s="75"/>
      <c r="H121" s="75"/>
      <c r="I121" s="75"/>
      <c r="J121" s="75"/>
      <c r="K121" s="75"/>
    </row>
  </sheetData>
  <sheetProtection/>
  <mergeCells count="22">
    <mergeCell ref="A2:E2"/>
    <mergeCell ref="A5:K5"/>
    <mergeCell ref="A6:C6"/>
    <mergeCell ref="I7:I9"/>
    <mergeCell ref="F8:F9"/>
    <mergeCell ref="A1:E1"/>
    <mergeCell ref="A4:K4"/>
    <mergeCell ref="B7:B9"/>
    <mergeCell ref="C7:C9"/>
    <mergeCell ref="E7:E9"/>
    <mergeCell ref="G8:G9"/>
    <mergeCell ref="A7:A9"/>
    <mergeCell ref="F2:K2"/>
    <mergeCell ref="D7:D9"/>
    <mergeCell ref="F7:H7"/>
    <mergeCell ref="F114:K114"/>
    <mergeCell ref="F115:K115"/>
    <mergeCell ref="F116:K116"/>
    <mergeCell ref="F121:K121"/>
    <mergeCell ref="L1:IV65536"/>
    <mergeCell ref="F1:K1"/>
    <mergeCell ref="H8:H9"/>
  </mergeCells>
  <printOptions/>
  <pageMargins left="0.97" right="0.17" top="0.28" bottom="0.41" header="0.2" footer="0.2"/>
  <pageSetup horizontalDpi="600" verticalDpi="600" orientation="landscape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gdqp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Nguyễn Minh Thông </cp:lastModifiedBy>
  <cp:lastPrinted>2016-02-19T02:43:38Z</cp:lastPrinted>
  <dcterms:created xsi:type="dcterms:W3CDTF">2008-06-20T02:42:59Z</dcterms:created>
  <dcterms:modified xsi:type="dcterms:W3CDTF">2016-02-23T09:50:24Z</dcterms:modified>
  <cp:category/>
  <cp:version/>
  <cp:contentType/>
  <cp:contentStatus/>
</cp:coreProperties>
</file>