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472" activeTab="1"/>
  </bookViews>
  <sheets>
    <sheet name="Chia HĐ" sheetId="1" r:id="rId1"/>
    <sheet name="Lịch HĐ" sheetId="2" r:id="rId2"/>
    <sheet name="DS tổng" sheetId="3" r:id="rId3"/>
  </sheets>
  <definedNames>
    <definedName name="_xlnm._FilterDatabase" localSheetId="0" hidden="1">'Chia HĐ'!$A$7:$J$177</definedName>
    <definedName name="_xlnm._FilterDatabase" localSheetId="2" hidden="1">'DS tổng'!$A$8:$I$107</definedName>
    <definedName name="_xlnm.Print_Area" localSheetId="0">'Chia HĐ'!$A$1:$I$177</definedName>
    <definedName name="_xlnm.Print_Area" localSheetId="2">'DS tổng'!$A$1:$I$121</definedName>
    <definedName name="_xlnm.Print_Titles" localSheetId="2">'DS tổng'!$8:$8</definedName>
  </definedNames>
  <calcPr fullCalcOnLoad="1"/>
</workbook>
</file>

<file path=xl/sharedStrings.xml><?xml version="1.0" encoding="utf-8"?>
<sst xmlns="http://schemas.openxmlformats.org/spreadsheetml/2006/main" count="1565" uniqueCount="489">
  <si>
    <t>STT</t>
  </si>
  <si>
    <t>Họ và tên</t>
  </si>
  <si>
    <t>Ngày sinh</t>
  </si>
  <si>
    <t xml:space="preserve">CBHD </t>
  </si>
  <si>
    <t>Trường Đại học Kinh tế, ĐHQGHN</t>
  </si>
  <si>
    <t>Ban kinh tế trung ương</t>
  </si>
  <si>
    <t>26/04/1988</t>
  </si>
  <si>
    <t>Nguyễn Văn Nam</t>
  </si>
  <si>
    <t>PGS.TS. Trịnh Thị Hoa Mai</t>
  </si>
  <si>
    <t>TS. Lê Trung Thành</t>
  </si>
  <si>
    <t>TS.  Nguyễn Mạnh Hùng</t>
  </si>
  <si>
    <t>Nguyễn Thị Ngọc</t>
  </si>
  <si>
    <t>ĐẠI HỌC QUỐC GIA HÀ NỘI</t>
  </si>
  <si>
    <t>TRƯỜNG ĐẠI HỌC KINH TẾ</t>
  </si>
  <si>
    <t>Khóa học</t>
  </si>
  <si>
    <t>QH-2014-E</t>
  </si>
  <si>
    <t>TS. Nguyễn Thị Hương Liên</t>
  </si>
  <si>
    <t>Trường Đại học Kinh tế Quốc dân</t>
  </si>
  <si>
    <t>Lê Thị Lan</t>
  </si>
  <si>
    <t>Trần Thị Cẩm Tú</t>
  </si>
  <si>
    <t>07/04/1991</t>
  </si>
  <si>
    <t>Chính sách tài khóa trong chiến lược kinh tế Abenomics - Kinh nghiệm và bài học cho Việt Nam</t>
  </si>
  <si>
    <t>TS. Trần Thị Vân Anh</t>
  </si>
  <si>
    <t xml:space="preserve"> Trường ĐH Kinh tế, ĐHQGHN</t>
  </si>
  <si>
    <t>Lại Thị My</t>
  </si>
  <si>
    <t>30/05/1988</t>
  </si>
  <si>
    <t>Chất lượng dịch vụ thanh toán tại Ngân hàng TMCP Đầu tư và Phát triển Việt Nam</t>
  </si>
  <si>
    <t>TS. Phạm Hoài Bắc</t>
  </si>
  <si>
    <t>Ngô Mỹ Hoa</t>
  </si>
  <si>
    <t>09/07/1991</t>
  </si>
  <si>
    <t>TS. Đinh Xuân Cường</t>
  </si>
  <si>
    <t>Phạm Thu Hương</t>
  </si>
  <si>
    <t>16/02/1989</t>
  </si>
  <si>
    <t>PGS.TS. Nguyễn Văn Định</t>
  </si>
  <si>
    <t>Khoa Quốc tế, ĐHQG Hà Nội</t>
  </si>
  <si>
    <t>Nguyễn Thị Linh</t>
  </si>
  <si>
    <t>08/04/1988</t>
  </si>
  <si>
    <t>Lãnh Thị Thi</t>
  </si>
  <si>
    <t>15/10/1990</t>
  </si>
  <si>
    <t>Phát triển dịch vụ thanh toán không dùng tiền mặt tại Ngân hàng TMCP Đầu tư và Phát triển Việt Nam - Chi nhánh Cao Bằng</t>
  </si>
  <si>
    <t>Lương Thu Phương</t>
  </si>
  <si>
    <t>11/06/1991</t>
  </si>
  <si>
    <t>TS. Nguyễn Phú Hà</t>
  </si>
  <si>
    <t>Lê Đức Đạt</t>
  </si>
  <si>
    <t>02/09/1990</t>
  </si>
  <si>
    <t>PGS.TS. Nguyễn Phú Giang</t>
  </si>
  <si>
    <t>Trường ĐH Thương Mại</t>
  </si>
  <si>
    <t>Nguyễn Thị Thúy Linh</t>
  </si>
  <si>
    <t>16/10/1991</t>
  </si>
  <si>
    <t>Phạm Thị Dung</t>
  </si>
  <si>
    <t>16/03/1992</t>
  </si>
  <si>
    <t>TS. Lưu Anh Đức</t>
  </si>
  <si>
    <t xml:space="preserve"> Trường Đại học Nội vụ</t>
  </si>
  <si>
    <t>Nguyễn Tuấn Anh</t>
  </si>
  <si>
    <t>08/11/1991</t>
  </si>
  <si>
    <t>PGS.TS. Trần Thị Thái Hà</t>
  </si>
  <si>
    <t>Nguyễn Hồng Cường</t>
  </si>
  <si>
    <t>05/10/1984</t>
  </si>
  <si>
    <t>Phát triển thị trường giao dịch hợp đồng tương lại chỉ số chứng khoán trên thị trường chứng khoán Việt Nam</t>
  </si>
  <si>
    <t>Nguyễn Minh Dũng</t>
  </si>
  <si>
    <t>15/05/1977</t>
  </si>
  <si>
    <t xml:space="preserve">Quản lý hoạt động Tín dụng tại Ngân hàng Nông nghiệp và Phát triển nông thôn Việt Nam - Chi nhánh Mê Linh </t>
  </si>
  <si>
    <t>Nguyễn Thị Vân Anh</t>
  </si>
  <si>
    <t>20/10/1990</t>
  </si>
  <si>
    <t>TS. Nguyễn Thị Vũ Hà</t>
  </si>
  <si>
    <t>Phạm Thị Mai</t>
  </si>
  <si>
    <t>17/11/1988</t>
  </si>
  <si>
    <t>PGS.TS. Nguyễn Văn Hiệu</t>
  </si>
  <si>
    <t>23/02/1987</t>
  </si>
  <si>
    <t>Đinh Lan Ngọc</t>
  </si>
  <si>
    <t>24/11/1987</t>
  </si>
  <si>
    <t>06/01/1991</t>
  </si>
  <si>
    <t>Mai Thu Thủy</t>
  </si>
  <si>
    <t>02/10/1988</t>
  </si>
  <si>
    <t>Nguyễn Hiền Anh</t>
  </si>
  <si>
    <t>26/03/1989</t>
  </si>
  <si>
    <t>Cơ chế quản lý tài chính tại Trung tâm Kỹ thuật Thông tấn - Thông tấn xã Việt Nam</t>
  </si>
  <si>
    <t>TS. Hoàng Xuân Hòa</t>
  </si>
  <si>
    <t>Nguyễn Thị Hạnh Quyên</t>
  </si>
  <si>
    <t>10/03/1989</t>
  </si>
  <si>
    <t>Xây dựng cơ chế tự chủ tài chính tại Trung tâm Nghiên cứu và Phát triển hội nhập khoa học và công nghệ quốc tế - Bộ Khoa học và Công nghệ</t>
  </si>
  <si>
    <t>TS. Phạm Xuân Hoan</t>
  </si>
  <si>
    <t>Ban Kế hoạch Tài chính - ĐHQGHN</t>
  </si>
  <si>
    <t>Nguyễn Thị Hương Thảo</t>
  </si>
  <si>
    <t>23/11/1991</t>
  </si>
  <si>
    <t>Hiệu quả sử dụng tài sản tại công ty TNHH Thương mại và Xây dựng Sơn Hà</t>
  </si>
  <si>
    <t>PGS.TS. Phí Mạnh Hồng</t>
  </si>
  <si>
    <t>Vũ Thị Tú Anh</t>
  </si>
  <si>
    <t>17/08/1991</t>
  </si>
  <si>
    <t>Hoạt động tài trợ xuất nhập khẩu tại Hội sở Ngân hàng TMCP Đại chúng Việt Nam</t>
  </si>
  <si>
    <t>Trần Ánh Nguyệt</t>
  </si>
  <si>
    <t>16/10/1990</t>
  </si>
  <si>
    <t>TS. Nguyễn Thị Minh Huệ</t>
  </si>
  <si>
    <t>Trường ĐH Kinh tế Quốc dân</t>
  </si>
  <si>
    <t>Trần Thị Bích Phương</t>
  </si>
  <si>
    <t>17/03/1992</t>
  </si>
  <si>
    <t>Trương Thị Thảo</t>
  </si>
  <si>
    <t>23/12/1989</t>
  </si>
  <si>
    <t>TS. Vũ Văn Hưởng</t>
  </si>
  <si>
    <t>Nguyễn Thị Ngà</t>
  </si>
  <si>
    <t>12/03/1988</t>
  </si>
  <si>
    <t>Tạ Phương Điệp</t>
  </si>
  <si>
    <t>21/03/1984</t>
  </si>
  <si>
    <t>Tăng trưởng tín dụng đối với doanh nghiệp vừa và nhỏ tại Ngân hàng TMCP Công thương Việt Nam</t>
  </si>
  <si>
    <t>PGS.TS. Đào Văn Hùng</t>
  </si>
  <si>
    <t>Học viện chính sách và phát triển</t>
  </si>
  <si>
    <t>Nguyễn Hữu Thắng</t>
  </si>
  <si>
    <t>26/02/1991</t>
  </si>
  <si>
    <t>PGS.TS. Nguyễn Đắc Hưng</t>
  </si>
  <si>
    <t>Ngân hàng nhà nước Việt Nam</t>
  </si>
  <si>
    <t>Nguyễn Thị Phương Thảo</t>
  </si>
  <si>
    <t>19/10/1991</t>
  </si>
  <si>
    <t>TS. Nguyễn Thế Hùng</t>
  </si>
  <si>
    <t>Học viện Tài chính</t>
  </si>
  <si>
    <t>Nguyễn Phương Linh</t>
  </si>
  <si>
    <t>11/11/1991</t>
  </si>
  <si>
    <t>PGS.TS. Nguyễn Việt Khôi</t>
  </si>
  <si>
    <t>Nguyễn Trung Đức</t>
  </si>
  <si>
    <t>24/03/1990</t>
  </si>
  <si>
    <t>Phát triển hoạt động môi giới tại Công ty cổ phần chứng khoán Tân Việt</t>
  </si>
  <si>
    <t>TS. Hoàng Khắc Lịch</t>
  </si>
  <si>
    <t>Vũ Thị Quỳnh Mai</t>
  </si>
  <si>
    <t>17/11/1991</t>
  </si>
  <si>
    <t>Nhữ Thị Kim Thu</t>
  </si>
  <si>
    <t>16/09/1989</t>
  </si>
  <si>
    <t>Nguyễn Việt Hà</t>
  </si>
  <si>
    <t>07/12/1991</t>
  </si>
  <si>
    <t>Nguyễn Thị Thùy Linh</t>
  </si>
  <si>
    <t>05/09/1990</t>
  </si>
  <si>
    <t>Nguyễn Thị Ngọc Thu</t>
  </si>
  <si>
    <t>02/01/1986</t>
  </si>
  <si>
    <t>16/06/1990</t>
  </si>
  <si>
    <t>Phát triển cho vay tiêu dùng tại Ngân hàng Hợp tác xã - Chi nhánh Hà Tây</t>
  </si>
  <si>
    <t>PGS.TS. Nguyễn Thị Mùi</t>
  </si>
  <si>
    <t>Trường Đào tạo và phát triển nguồn nhân lực, Ngân hàng TMCP Công thương Việt Nam</t>
  </si>
  <si>
    <t>Lê Thị Hồng Nhung</t>
  </si>
  <si>
    <t>05/07/1989</t>
  </si>
  <si>
    <t>Phát triển hoạt động thanh toán liên ngân hàng tại Ngân hàng TMCP Quốc tế Việt Nam</t>
  </si>
  <si>
    <t>PGS.TS. Lê Hoàng Nga</t>
  </si>
  <si>
    <t>Trung tâm Nghiên cứu khoa học và Đào tạo chứng khoán</t>
  </si>
  <si>
    <t>Nguyễn Thị Thu Hà</t>
  </si>
  <si>
    <t>15/06/1986</t>
  </si>
  <si>
    <t>Hoàn thiện cơ chế tự chủ tài chính tại Trường Đại học Công nghiệp Quảng Ninh</t>
  </si>
  <si>
    <t>Nguyễn Thị Nga</t>
  </si>
  <si>
    <t>02/07/1992</t>
  </si>
  <si>
    <t>TS. Đỗ Hồng Nhung</t>
  </si>
  <si>
    <t>Nguyễn Thị Thúy Quỳnh</t>
  </si>
  <si>
    <t>08/03/1989</t>
  </si>
  <si>
    <t>TS. Nguyễn Cẩm Nhung</t>
  </si>
  <si>
    <t>TS. Trần Thế Nữ</t>
  </si>
  <si>
    <t>Đỗ Xuân Hòa</t>
  </si>
  <si>
    <t>06/09/1988</t>
  </si>
  <si>
    <t>Mở rộng cho vay doanh nghiệp nhỏ và vừa tại Ngân hàng Nông nghiệp và Phát triển nông thôn Việt Nam - Chi nhánh Láng Hạ</t>
  </si>
  <si>
    <t>PGS.TS. Nguyễn Trọng Tài</t>
  </si>
  <si>
    <t>Học viện ngân hàng</t>
  </si>
  <si>
    <t>Nguyễn Thị Thu Hương</t>
  </si>
  <si>
    <t>02/11/1986</t>
  </si>
  <si>
    <t>TS. Lê Thanh Tâm</t>
  </si>
  <si>
    <t>Nguyễn Thị Linh Trang</t>
  </si>
  <si>
    <t>20/04/1984</t>
  </si>
  <si>
    <t>Đoàn Thị Thủy</t>
  </si>
  <si>
    <t>06/06/1990</t>
  </si>
  <si>
    <t>Tăng thu ngân sách Nhà nước trên địa bàn tỉnh Hải Dương</t>
  </si>
  <si>
    <t>Đỗ Đức Hiệp</t>
  </si>
  <si>
    <t>06/03/1991</t>
  </si>
  <si>
    <t>TS. Nguyễn Thị Thư</t>
  </si>
  <si>
    <t>Lê Thị Thương Huyền</t>
  </si>
  <si>
    <t>Phân tích cấu trúc tài chính Công ty cổ phần cao su Đồng Phú</t>
  </si>
  <si>
    <t>PGS.TS. Trần Thị Thanh Tú</t>
  </si>
  <si>
    <t>Lê Thị Kim Thu</t>
  </si>
  <si>
    <t>11/12/1989</t>
  </si>
  <si>
    <t>Cao Thị Thủy</t>
  </si>
  <si>
    <t>27/12/1989</t>
  </si>
  <si>
    <t>Phát triển dịch vụ ngân hàng điện tử tại Ngân hàng TMCP Công thương Việt Nam - Chi nhánh Thăng Long</t>
  </si>
  <si>
    <t>Đào Thị Thúy</t>
  </si>
  <si>
    <t>04/10/1991</t>
  </si>
  <si>
    <t>Phát triển dịch vụ Internet Banking tại Ngân hàng TMCP Ngoại thương Việt Nam</t>
  </si>
  <si>
    <t>TS. Đinh Thị Thanh Vân</t>
  </si>
  <si>
    <t>Đoàn Bích Ngọc</t>
  </si>
  <si>
    <t>Phạm Minh Phương</t>
  </si>
  <si>
    <t>Áp dụng Basel II vào công tác quản trị rủi ro thị trường tại Ngân hàng TMCP Đầu tư và Phát triển Việt Nam</t>
  </si>
  <si>
    <t>Trường ĐH Kinh tế, ĐHQGHN</t>
  </si>
  <si>
    <t>QH-2013-E</t>
  </si>
  <si>
    <t>Nguyễn Hải Long</t>
  </si>
  <si>
    <t>Chấm điểm quản trị công ty đối với các doanh nghiệp niêm yết trên Sở giao dịch chứng khoán Hà Nội</t>
  </si>
  <si>
    <t>Khoa Quốc tế - ĐHQGHN</t>
  </si>
  <si>
    <t>Đoàn Phương Ngân</t>
  </si>
  <si>
    <t>09/11/1989</t>
  </si>
  <si>
    <t>Trường Đại học Kinh tế - ĐHQGHN</t>
  </si>
  <si>
    <t>Phạm Hương Quế</t>
  </si>
  <si>
    <t>18/08/1981</t>
  </si>
  <si>
    <t>PGS.TS. Nguyễn Việt Dũng</t>
  </si>
  <si>
    <t>Trường Đại học ngoại thương</t>
  </si>
  <si>
    <t>Đặng Ngọc Ánh</t>
  </si>
  <si>
    <t>10/03/1991</t>
  </si>
  <si>
    <t>Hoàn thiện công tác quản lý tài chính tại Trung tâm lý lịch tư pháp - Bộ Tư pháp</t>
  </si>
  <si>
    <t>Trần Thị Thanh Thủy</t>
  </si>
  <si>
    <t>28/11/1989</t>
  </si>
  <si>
    <t>TS. Mai Đức Anh</t>
  </si>
  <si>
    <t>Giáp Thành Trung</t>
  </si>
  <si>
    <t>09/08/1990</t>
  </si>
  <si>
    <t>Phạm Thị Như Quỳnh</t>
  </si>
  <si>
    <t>17/08/1992</t>
  </si>
  <si>
    <t>Áp dụng các tiêu chuẩn vốn theo quy định của Basel II, III nhằm tăng cường đảm bảo an toàn hệ thống ngân hàng thương mại tại Việt Nam</t>
  </si>
  <si>
    <t>TS. Lưu Quốc Đạt</t>
  </si>
  <si>
    <t>Cao Thị Tú Trang</t>
  </si>
  <si>
    <t>04/02/1990</t>
  </si>
  <si>
    <t>TS. Nguyễn Thị Phương Dung</t>
  </si>
  <si>
    <t>Vũ Phương Thảo</t>
  </si>
  <si>
    <t>25/12/1991</t>
  </si>
  <si>
    <t>Nguyễn Thanh Mùi</t>
  </si>
  <si>
    <t>04/04/1991</t>
  </si>
  <si>
    <t>TS. Nguyễn Tiến Dũng</t>
  </si>
  <si>
    <t>Trần Thị Hoa</t>
  </si>
  <si>
    <t>18/04/1990</t>
  </si>
  <si>
    <t>Sa Thị Thu Trang</t>
  </si>
  <si>
    <t>15/12/1989</t>
  </si>
  <si>
    <t>Trương Vĩnh Thùy</t>
  </si>
  <si>
    <t>06/08/1991</t>
  </si>
  <si>
    <t>Quản lý rủi ro hoạt động tại Ngân hàng TMCP Đầu tư và Phát triển Việt Nam - Chi nhánh Cầu Giấy</t>
  </si>
  <si>
    <t>Lương Minh Loan</t>
  </si>
  <si>
    <t>25/08/1986</t>
  </si>
  <si>
    <t>TS. Nguyễn Thanh Hải</t>
  </si>
  <si>
    <t>Văn phòng chủ tịch nước</t>
  </si>
  <si>
    <t>Dương Thu Trang</t>
  </si>
  <si>
    <t>08/04/1991</t>
  </si>
  <si>
    <t>TS. Nguyễn Thị Thanh Hải</t>
  </si>
  <si>
    <t>Hoàng Thị Duyên</t>
  </si>
  <si>
    <t>08/06/1991</t>
  </si>
  <si>
    <t>Đỗ Thị Lưu</t>
  </si>
  <si>
    <t>18/06/1986</t>
  </si>
  <si>
    <t>Nâng cao chất lượng dịch vụ ngân hàng bán lẻ tại Ngân hàng TMCP Đầu tư và Phát triển Việt Nam - Chi nhánh Thái Bình</t>
  </si>
  <si>
    <t>TS. Nguyễn Thị Hiền</t>
  </si>
  <si>
    <t>Trường ĐH Ngoại thương</t>
  </si>
  <si>
    <t>Nguyễn Hữu Đức</t>
  </si>
  <si>
    <t>27/03/1991</t>
  </si>
  <si>
    <t>Quản trị rủi ro tín dụng trong cho vay trung và dài hạn tại Ngân hàng TMCP Bảo Việt</t>
  </si>
  <si>
    <t>Nguyễn Thị Phúc</t>
  </si>
  <si>
    <t>30/05/1990</t>
  </si>
  <si>
    <t>Quản lý thuế đối với khu vực kinh tế ngoài quốc doanh trên địa bàn huyện Quế Võ</t>
  </si>
  <si>
    <t>TS. Nguyễn Thành Hiếu</t>
  </si>
  <si>
    <t>Nguyễn Thị Hồng</t>
  </si>
  <si>
    <t>20/05/1986</t>
  </si>
  <si>
    <t>TS. Nguyễn Thị Kim Oanh</t>
  </si>
  <si>
    <t>Bảo hiểm tiền gửi</t>
  </si>
  <si>
    <t>Lê Thị Thu Hằng</t>
  </si>
  <si>
    <t>06/12/1991</t>
  </si>
  <si>
    <t>Nguyễn Thị Lan Hương</t>
  </si>
  <si>
    <t>20/09/1982</t>
  </si>
  <si>
    <t>Phạm Thị Huyền Trang</t>
  </si>
  <si>
    <t>18/09/1990</t>
  </si>
  <si>
    <t>Phạm Thị Xuân Thoa</t>
  </si>
  <si>
    <t>13/04/1992</t>
  </si>
  <si>
    <t>24/05/1992</t>
  </si>
  <si>
    <t>Nguyễn Tài Thiên</t>
  </si>
  <si>
    <t>18/11/1991</t>
  </si>
  <si>
    <t>TS. Đào Minh Phúc</t>
  </si>
  <si>
    <t>Tạp chí ngân hàng - NHNN</t>
  </si>
  <si>
    <t>Nguyễn Khánh Huy</t>
  </si>
  <si>
    <t>02/09/1992</t>
  </si>
  <si>
    <t>TS.Bùi Khắc Sơn</t>
  </si>
  <si>
    <t>Liên hiệp Hội Khoa học và Kỹ thuật Việt Nam</t>
  </si>
  <si>
    <t>Hoàng Võ Phượng Trang</t>
  </si>
  <si>
    <t>15/10/1987</t>
  </si>
  <si>
    <t>TS. Phạm Ngọc Thắng</t>
  </si>
  <si>
    <t>Nguyễn Hoàng Dũng</t>
  </si>
  <si>
    <t>14/06/1989</t>
  </si>
  <si>
    <t>Nâng cao hiệu quả chi tiêu công cho chương trình xóa đói giảm nghèo tại tỉnh Nghệ An</t>
  </si>
  <si>
    <t>Trần Thị Thanh Vân</t>
  </si>
  <si>
    <t>24/11/1990</t>
  </si>
  <si>
    <t>Nguyễn Xuân Thảo</t>
  </si>
  <si>
    <t>13/10/1992</t>
  </si>
  <si>
    <t>Phân tích báo cáo tài chính Công ty TNHH Đức Trọng</t>
  </si>
  <si>
    <t>TS. Nguyễn Thị Hồng Thúy</t>
  </si>
  <si>
    <t>Tạ Thị Doan</t>
  </si>
  <si>
    <t>25/08/1987</t>
  </si>
  <si>
    <t>Nguyễn Đăng Dương</t>
  </si>
  <si>
    <t>15/06/1988</t>
  </si>
  <si>
    <t>TS. Nguyễn Quốc Toản</t>
  </si>
  <si>
    <t>Đái Thị Lợi</t>
  </si>
  <si>
    <t>19/08/1987</t>
  </si>
  <si>
    <t>TS. Nguyễn Đức Tú</t>
  </si>
  <si>
    <t>Ngân hàng TMCP Công thương Việt Nam</t>
  </si>
  <si>
    <t>Nguyễn Đức Tài</t>
  </si>
  <si>
    <t>06/02/1991</t>
  </si>
  <si>
    <t>Nguyễn Quốc Huy</t>
  </si>
  <si>
    <t>10/04/1990</t>
  </si>
  <si>
    <t>TS. Nguyễn Anh Tuấn</t>
  </si>
  <si>
    <t>Nguyễn Hoàng Cường</t>
  </si>
  <si>
    <t>Hoàn thiện hệ thống xếp hạng tín dụng nội bộ với khách hàng cá nhân tại Ngân hàng TMCP Bắc Á</t>
  </si>
  <si>
    <t>Ủy ban chứng khoán Nhà nước</t>
  </si>
  <si>
    <t>Nguyễn Thùy Dung</t>
  </si>
  <si>
    <t>Vũ Quang Chung</t>
  </si>
  <si>
    <t>Vũ Đức Bình</t>
  </si>
  <si>
    <t>Phạm Thị Kim Hường</t>
  </si>
  <si>
    <t>26/11/1989</t>
  </si>
  <si>
    <t>Bùi Trần Hồng Ngọc</t>
  </si>
  <si>
    <t>Hoạt động cho vay hộ gia đình tại Ngân hàng Nông nghiệp và Phát triển nông thôn Việt Nam</t>
  </si>
  <si>
    <t>13/09/1992</t>
  </si>
  <si>
    <t>Trường Đại học Nội vụ</t>
  </si>
  <si>
    <t>Trần Thị Thanh Nhàn</t>
  </si>
  <si>
    <t>Hà Mạnh Tuấn</t>
  </si>
  <si>
    <t>Phát triển dịch vụ thẻ thanh toán tại Ngân hàng TMCP Công thương Việt Nam - Chi nhánh Chương Dương</t>
  </si>
  <si>
    <t>Quản lý tài chính theo cơ chế tự chủ tài chính tại Trường Đai học Hồng Đức</t>
  </si>
  <si>
    <t>Quản lý thu ngân sách Nhà nước trên địa bàn huyện Phú Bình, tỉnh Thái Nguyên</t>
  </si>
  <si>
    <t>Hoạt động cho vay tiêu dùng tại Ngân hàng TMCP Quân đội - Chi nhánh Sơn Tây</t>
  </si>
  <si>
    <t>Nâng cao chất lượng dịch vụ ngân hàng bán lẻ tại Ngân hàng TMCP Hàng Hải Việt Nam - Chi nhánh Đống Đa</t>
  </si>
  <si>
    <t>Nâng cao hiệu quả quản lý thu thuế giá trị gia tăng đối với doanh nghiệp tại Cục thuế Ninh Bình</t>
  </si>
  <si>
    <t>Nâng cao hiệu quả sử dụng vốn ngân sách nhà nước trong đầu tư xây dựng cơ bản trên địa bàn huyện Cao Lộc, tỉnh Lạng Sơn</t>
  </si>
  <si>
    <t>Chất lượng tín dụng tại Ngân hàng TMCP Quân đội - Chi nhánh Quảng Ninh</t>
  </si>
  <si>
    <t>Phát triển chất lượng xếp hạng tín dụng doanh nghiệp tại Trung tâm thông tin tín dụng Quốc gia Việt Nam - Ngân hàng Nhà nước Việt Nam</t>
  </si>
  <si>
    <t>Phát triển dịch vụ ngân hàng bán lẻ tại Ngân hàng TMCP Kỹ thương Việt Nam - Chi nhánh Thanh Xuân</t>
  </si>
  <si>
    <t>Chất lượng thẩm định dự án đầu tư tại Ngân hàng TMCP Quân đội</t>
  </si>
  <si>
    <t>Phân tích và dự báo tài chính Công ty cổ phần Thép Bắc Việt</t>
  </si>
  <si>
    <t>Phân tích báo cáo tài chính khách hàng doanh nghiệp trong hoạt động cho vay tại Ngân hàng Nông nghiệp và Phát triển nông thôn Việt Nam - Chi nhánh Ninh Bình</t>
  </si>
  <si>
    <t>Nâng cao chất lượng dịch vụ thẻ tại Ngân hàng Đầu tư và Phát triển Việt Nam - Chi nhánh Thăng Long</t>
  </si>
  <si>
    <t>Hoạt động chăm sóc khách hàng tại Ngân hàng TMCP Kỹ thương Việt Nam - Chi nhánh Văn Quán</t>
  </si>
  <si>
    <t>Mở rộng hoạt động thanh toán quốc tế tại Ngân hàng TNHH một thành viên Shinhan Việt Nam</t>
  </si>
  <si>
    <t>Hiệu quả sử dụng tài sản tại Công ty cổ phẩn công nghệ Hợp Long</t>
  </si>
  <si>
    <t>Cho vay tín chấp tại Ngân hàng TMCP Đầu tư và Phát triển Việt Nam - Chi nhánh Quảng Ninh</t>
  </si>
  <si>
    <t>Nâng cao mức độ an toàn vốn tại Ngân hàng TMCP Công thương Việt Nam</t>
  </si>
  <si>
    <t>Hoạt động xử lý nợ xấu của Ngân hàng TMCP Kỹ thương Việt Nam trong giai đoạn 2010-2015</t>
  </si>
  <si>
    <t>Phân tích lợi nhuận Công ty cổ phần Chứng khoán Sài Gòn - Hà Nội</t>
  </si>
  <si>
    <t>Thẩm định tín dụng khách hàng doanh nghiệp tại Ngân hàng Nông nghiệp và Phát triển Nông thôn Việt Nam- Chi nhánh Yên Mỹ, Hưng Yên</t>
  </si>
  <si>
    <t>Nghiên cứu về rủi ro hoạt động tại Ngân hàng TMCP Quân đội theo hiệp ước Basel II</t>
  </si>
  <si>
    <t>Quản trị rủi ro tín dụng tại Ngân hàng TMCP Công thương Việt Nam - Chi nhánh Lưu Xá</t>
  </si>
  <si>
    <t>Trần Anh Tú</t>
  </si>
  <si>
    <t>08/12/1990</t>
  </si>
  <si>
    <t>Nguyễn Thanh Tùng</t>
  </si>
  <si>
    <t>10/10/1984</t>
  </si>
  <si>
    <t>TS. Mai Thu Hiền</t>
  </si>
  <si>
    <t>Trường Đào tạo cán bộ - Ngân hàng NN&amp;PTNT</t>
  </si>
  <si>
    <t>DANH SÁCH HỌC VIÊN ĐƯỢC THÔNG QUA TÊN ĐỀ TÀI VÀ ĐỀ CƯƠNG SƠ BỘ (CẤP TRƯỜNG)</t>
  </si>
  <si>
    <t>Phát triển dịch vụ phi tín dụng tại Ngân hàng TMCP Quân đội</t>
  </si>
  <si>
    <t>Rủi ro trong hoạt động kinh doanh thẻ tín dụng tại Ngân hàng TMCP Đầu tư và Phát triển Việt Nam</t>
  </si>
  <si>
    <t>Quản lý thuế thu nhập cá nhân ở Cục thuế tỉnh Hà Nam</t>
  </si>
  <si>
    <t>Quản lý thuế đối với các cơ sở giáo dục và trung học chuyên nghiệp do Cục thuế Hà Nội quản lý</t>
  </si>
  <si>
    <t>Quản trị rủi ro tín dụng tại Ngân hàng TMCP Đầu tư và Phát triển Việt Nam - Chi nhánh Đông Hà Nội</t>
  </si>
  <si>
    <t>Công tác thanh tra, giám sát của Ngân hàng Nhà nước chi nhánh tỉnh Thái Nguyên đối với các tổ chức tín dụng trên địa bàn</t>
  </si>
  <si>
    <t>Phát triển tín dụng bán lẻ tại Ngân hàng TMCP Ngoại thương Việt Nam - Chi nhánh Thanh Hóa</t>
  </si>
  <si>
    <t>Quản lý thu - chi ngân sách nhà nước trên địa bàn quận Long Biên</t>
  </si>
  <si>
    <t>Nâng cao tỷ trọng thu nhập từ hoạt động phi tín dụng tại Ngân hàng TMCP Công thương Việt Nam</t>
  </si>
  <si>
    <t>Đánh giá chất lượng dịch vụ khách hàng tại Ngân hàng TNHH MTV Standard Chartered Việt Nam - Chi nhánh Lê Đại Hành</t>
  </si>
  <si>
    <t>Nâng cao năng lực cạnh tranh tại Công ty TNHH Bảo hiểm nhân thọ Vietinbank Aviva</t>
  </si>
  <si>
    <t>Dịch vụ ngân hàng bán lẻ tại Ngân hàng Nông nghiệp và Phát triển nông thôn huyện Yên Bình, tỉnh Yên Bái</t>
  </si>
  <si>
    <t>Quản lý rủi ro hoạt động tại Ngân hàng TMCP Đầu tư và Phát triển Việt Nam</t>
  </si>
  <si>
    <t>Hạn chế rủi ro tín dụng tại Ngân hàng TMCP Sài Gòn - Hà Nội - Chi nhánh Vĩnh Phúc</t>
  </si>
  <si>
    <t>Phát triển cho vay khách hàng cá nhân tại Ngân hàng TMCP Kỹ thương Việt Nam - Chi nhánh Lào Cai</t>
  </si>
  <si>
    <t>Năng lực cạnh tranh của Ngân hàng TMCP Sài Gòn Thương Tín trong bối cảnh hội nhập</t>
  </si>
  <si>
    <t>Phát triển dịch vụ thanh toán không dùng tiền mặt tại Ngân hàng TMCP Quân đội - Chi nhánh Thái Nguyên</t>
  </si>
  <si>
    <t>Chất lượng cho vay đối với khách hàng doanh nghiệp vừa và nhỏ tại Ngân hàng TMCP Kỹ thương Việt Nam - Chi nhánh Thăng Long</t>
  </si>
  <si>
    <t>Dịch vụ ngân hàng đối với doanh nghiệp có vốn đầu tư trực tiếp nước ngoài FDI tại Ngân hàng TMCP Công thương Việt Nam</t>
  </si>
  <si>
    <t>Phát triển dịch vụ Ngân hàng điện tử tại Ngân hàng TMCP Đầu tư và Phát triển Việt Nam - Sở giao dịch I</t>
  </si>
  <si>
    <t>Đợt TS</t>
  </si>
  <si>
    <t xml:space="preserve">Tên đề tài </t>
  </si>
  <si>
    <t>Cơ quan công tác của CBHD</t>
  </si>
  <si>
    <t>Lê Bích Ngọc</t>
  </si>
  <si>
    <t>18/03/1985</t>
  </si>
  <si>
    <t>19/11/1990</t>
  </si>
  <si>
    <t>20/02/1989</t>
  </si>
  <si>
    <t>21/02/1991</t>
  </si>
  <si>
    <t>02/02/1990</t>
  </si>
  <si>
    <t>30/01/1989</t>
  </si>
  <si>
    <t>10/12/1990</t>
  </si>
  <si>
    <t>15/09/1989</t>
  </si>
  <si>
    <t>Phân tích và định giá cổ phiếu DPR Của Công ty cổ phần Cao su Đồng Phú</t>
  </si>
  <si>
    <t>Phân tích những nhân tố ảnh hưởng tới hiệu quả sử dụng vốn kinh doanh tại Công ty cổ phần Liên doanh Sana WMT</t>
  </si>
  <si>
    <t>Hiệu quả sử dụng tài sản của Công ty cổ phần Thương mại và Đầu tư Xây dựng Dung Linh</t>
  </si>
  <si>
    <t>Phân tích tài chính Công ty cổ phần kinh doanh bất động sản Ngọc Lan</t>
  </si>
  <si>
    <t>Phân tích hiệu quả sử dụng tài sản ngắn hạn tại Công ty cổ phần dinh dưỡng Việt nam</t>
  </si>
  <si>
    <t>Nâng cao hiệu quả sử dụng tài sản Công ty cổ phần Đầu tư và Xây dựng HUD10</t>
  </si>
  <si>
    <t>Phân tích tài chính Công ty cổ phần sản xuất và thương mại Vinh Quang</t>
  </si>
  <si>
    <t>Phân tích báo cáo tài chính Công ty cổ phần Đầu tư và Phát triển Hiteco</t>
  </si>
  <si>
    <t>Quản trị rủi ro tín dụng tại Ngân hàng Thương mại Cổ phần Quốc dân</t>
  </si>
  <si>
    <t>Hiệu quả sử dụng tài sản tại Công ty TNHH Tiến Đại Phát</t>
  </si>
  <si>
    <t>Phát triển cho vay khách hàng cá nhân tại Ngân hàng TMCP Công thương Việt Nam - Chi nhánh Vĩnh Phúc</t>
  </si>
  <si>
    <t>Quản lý nợ xấu tại Ngân hàng Nông nghiệp và Phát triển nông thôn Việt Nam - Chi nhánh Láng Hạ</t>
  </si>
  <si>
    <t>Hiệu quả quản lý chi ngân sách nhà nước cho đầu tư phát triển tỉnh Thanh Hóa</t>
  </si>
  <si>
    <t>Phát triển dịch vụ thanh toán không dùng tiền mặt tại Ngân hàng Nông nghiệp và Phát triển nông thôn Việt Nam - Chi nhánh Trung Yên</t>
  </si>
  <si>
    <t xml:space="preserve">Hiệu quả đầu tư trực tiếp nước ngoài trên địa bàn thành phố Hà Nội </t>
  </si>
  <si>
    <t>Quản lý tài chính theo cơ chế tự chủ tài chính tại Trường Cao đẳng Kinh tế - Tài chính Thái Nguyên</t>
  </si>
  <si>
    <t>Hoạt động tín dụng tại Ngân hàng Chính sách xã hội huyện Văn Lâm, tỉnh Hưng Yên</t>
  </si>
  <si>
    <t>Hoạt động cho vay tiêu dùng tại Ngân hàng Nông nghiệp và Phát triển nông thôn Việt Nam - Chi nhánh Sóc Sơn</t>
  </si>
  <si>
    <t>Phát triển dịch vụ thẻ tại Ngân hàng TMCP Công thương Việt Nam - Chi nhánh Đông Anh</t>
  </si>
  <si>
    <t>Phát triển ngân hàng điện tử tại Ngân hàng TMCP Sài Gòn Thương tín - Chi nhánh Thăng Long</t>
  </si>
  <si>
    <t>Phát triển dịch vụ ngân hàng bán lẻ tại Ngân hàng TMCP Việt Nam Thịnh Vượng - Chi nhánh Thăng Long</t>
  </si>
  <si>
    <t>Hiệu quả tín dụng khách hàng cá nhân tại Ngân hàng TMCP Ngoại thương Việt Nam -Chi nhánh Hải Dương</t>
  </si>
  <si>
    <t>Hiệu quả sử dụng tài sản tại tại Công ty TNHH Giải pháp Đa Phương Tiện</t>
  </si>
  <si>
    <t>KHÓA QH-2014-E, CHUYÊN NGÀNH TÀI CHÍNH - NGÂN HÀNG ( TRÚNG TUYỂN ĐỢT 2)</t>
  </si>
  <si>
    <t>(Kèm theo Biên bản của Hội đồng xét duyệt tên đề tài luận văn cấp Trường được thành lập theo
Quyết định số 844/QĐ-ĐHKT ngày 21/04/2016 của Hiệu trưởng Trường Đại học Kinh tế)</t>
  </si>
  <si>
    <t>Kiều Quang Tồn</t>
  </si>
  <si>
    <t>04/08/1990</t>
  </si>
  <si>
    <t>Phân tích tài chính và định giá Công ty Cổ phần Khoan và Dịch vụ khoan Dầu khí</t>
  </si>
  <si>
    <t>Nguyễn Thùy Dương</t>
  </si>
  <si>
    <t>12/08/1991</t>
  </si>
  <si>
    <t>Phát triển dịch vụ ngân hàng đối với khách hàng cá nhân tại ngân hàng  TMCP Quốc tế VIB - Hội sở chính</t>
  </si>
  <si>
    <t>TS. Trần Thị Hồng Hạnh</t>
  </si>
  <si>
    <t>Hiệp hội Ngân hàng Việt Nam</t>
  </si>
  <si>
    <t>Nâng cao chất lượng tín dụng tại Ngân hàng TMCP Quân Đội - Chi nhánh Tây Hồ</t>
  </si>
  <si>
    <t>Phạm Thị Thu Hương</t>
  </si>
  <si>
    <t>03/04/1980</t>
  </si>
  <si>
    <t xml:space="preserve">Quản trị rủi ro tín dụng tại Ngân hàng Nông nghiệp và Phát triển nông thôn Việt Nam - chi nhánh Từ Liêm </t>
  </si>
  <si>
    <t>TS. Đào Văn Tuấn</t>
  </si>
  <si>
    <t>Ủy ban giám sát Tài chính quốc gia</t>
  </si>
  <si>
    <t>Nguyễn Thị Huyền</t>
  </si>
  <si>
    <t>11/11/1990</t>
  </si>
  <si>
    <t>Hoạt động quản trị rủi ro tín dụng tại Ngân hàng HSBC</t>
  </si>
  <si>
    <t>Đặng Kim Chi</t>
  </si>
  <si>
    <t>26/11/1990</t>
  </si>
  <si>
    <t>PGS.TS. Nguyễn Thanh Phương</t>
  </si>
  <si>
    <t>Học viện Ngân hàng</t>
  </si>
  <si>
    <t>Đánh giá chất lượng dịch vụ thẻ tại Ngân hàng TMCP Đầu tư và Phát triển Việt Nam</t>
  </si>
  <si>
    <t>Lê Thị Vân Anh</t>
  </si>
  <si>
    <t>12/10/1991</t>
  </si>
  <si>
    <t>Phát triển sản phẩm cho vay tiêu dùng tại ngân hàng TMCP Việt Nam Thịnh Vượng- Chi nhánh Thăng Long</t>
  </si>
  <si>
    <t>TS. Phạm Minh Tú</t>
  </si>
  <si>
    <t>Học viện Chính sách và Phát triển</t>
  </si>
  <si>
    <t>21/09/1990</t>
  </si>
  <si>
    <t>Rủi ro tín dụng đối với các doanh nghiệp vừa và nhỏ tại ngân hàng TMCP Sài Gòn - Hà Nội -  trung tâm kinh doanh</t>
  </si>
  <si>
    <t>Trần Thị Minh Hải</t>
  </si>
  <si>
    <t>Hoạt động mua bán và sáp nhập hợp nhất Ngân hàng TMCP tại Việt Nam: Nghiên cứu thương vụ ngân hàng TMCP Phương Nam và ngân hàng TMCP Sài Gòn Thương Tín</t>
  </si>
  <si>
    <t>Nguyễn Quang Châu</t>
  </si>
  <si>
    <t>K22-TCNH3</t>
  </si>
  <si>
    <t>Chất lượng xếp hạng tín dụng tại Ngân hàng Nông nghiệp và Phát triển nông thôn Việt Nam</t>
  </si>
  <si>
    <t>Đặng Thị Hoàng Ánh</t>
  </si>
  <si>
    <t>Tăng cường công tác quản trị rủi ro thanh khoản tại Ngân hàng thương mại cổ phần Công Thương Việt Nam</t>
  </si>
  <si>
    <t>Trần Thị Bích Vân</t>
  </si>
  <si>
    <t>14/09/1990</t>
  </si>
  <si>
    <t>Nâng cao hiệu quả sử dụng tài sản ngắn hạn tại Tổng Công ty CP Đầu tư xây dựng và Thương mại Việt Nam</t>
  </si>
  <si>
    <t>Hội đồng</t>
  </si>
  <si>
    <t>Phạm Hải Định</t>
  </si>
  <si>
    <t>06/07/1982</t>
  </si>
  <si>
    <t>Hoạt động phân tích hiệu quả tài chính dự án tại Công ty Cổ phần và Đầu tư xây dựng số 1 Hà Nội</t>
  </si>
  <si>
    <t>KHOA TÀI CHÍNH - NGÂN HÀNG</t>
  </si>
  <si>
    <t>DANH SÁCH HỌC VIÊN DO HỘI ĐỒNG 11 CHỊU TRÁCH NHIỆM ĐÁNH GIÁ</t>
  </si>
  <si>
    <t>DANH SÁCH HỌC VIÊN DO HỘI ĐỒNG 10 CHỊU TRÁCH NHIỆM ĐÁNH GIÁ</t>
  </si>
  <si>
    <t>DANH SÁCH HỌC VIÊN DO HỘI ĐỒNG 9 CHỊU TRÁCH NHIỆM ĐÁNH GIÁ</t>
  </si>
  <si>
    <t>DANH SÁCH HỌC VIÊN DO HỘI ĐỒNG 12 CHỊU TRÁCH NHIỆM ĐÁNH GIÁ</t>
  </si>
  <si>
    <t>DANH SÁCH HỌC VIÊN DO HỘI ĐỒNG 14 CHỊU TRÁCH NHIỆM ĐÁNH GIÁ</t>
  </si>
  <si>
    <t>DANH SÁCH HỌC VIÊN DO HỘI ĐỒNG 13 CHỊU TRÁCH NHIỆM ĐÁNH GIÁ</t>
  </si>
  <si>
    <t>DANH SÁCH HỌC VIÊN DO HỘI ĐỒNG 15 CHỊU TRÁCH NHIỆM ĐÁNH GIÁ</t>
  </si>
  <si>
    <t>DANH SÁCH HỌC VIÊN DO HỘI ĐỒNG 16 CHỊU TRÁCH NHIỆM ĐÁNH GIÁ</t>
  </si>
  <si>
    <t>DANH SÁCH LUẬN VĂN DO CÁC HỘI ĐỒNG CHỊU TRÁCH NHIỆM ĐÁNH GIÁ</t>
  </si>
  <si>
    <t>(Kèm theo Công văn số 64/TCNH của Khoa Tài chính - Ngân hàng ngày                              )</t>
  </si>
  <si>
    <t>Phân tích tài chính Công ty cổ phần Xuất Nhập Khẩu và Xây dựng Bình Ngân</t>
  </si>
  <si>
    <t>DANH SÁCH HỌC VIÊN DO HỘI ĐỒNG 17 CHỊU TRÁCH NHIỆM ĐÁNH GIÁ</t>
  </si>
  <si>
    <t>DANH SÁCH HỌC VIÊN DO HỘI ĐỒNG 18 CHỊU TRÁCH NHIỆM ĐÁNH GIÁ</t>
  </si>
  <si>
    <t>DANH SÁCH HỌC VIÊN DO HỘI ĐỒNG 19 CHỊU TRÁCH NHIỆM ĐÁNH GIÁ</t>
  </si>
  <si>
    <t>DANH SÁCH HỌC VIÊN DO HỘI ĐỒNG 20 CHỊU TRÁCH NHIỆM ĐÁNH GIÁ</t>
  </si>
  <si>
    <t>DANH SÁCH HỌC VIÊN DO HỘI ĐỒNG 21 CHỊU TRÁCH NHIỆM ĐÁNH GIÁ</t>
  </si>
  <si>
    <t>DANH SÁCH HỌC VIÊN DO HỘI ĐỒNG 22 CHỊU TRÁCH NHIỆM ĐÁNH GIÁ</t>
  </si>
  <si>
    <t>DANH SÁCH HỌC VIÊN DO HỘI ĐỒNG 23 CHỊU TRÁCH NHIỆM ĐÁNH GIÁ</t>
  </si>
  <si>
    <t>DANH SÁCH HỌC VIÊN DO HỘI ĐỒNG 24 CHỊU TRÁCH NHIỆM ĐÁNH GIÁ</t>
  </si>
  <si>
    <t>HĐ9</t>
  </si>
  <si>
    <t>9h sáng thứ 4 ngày 14/9/2016</t>
  </si>
  <si>
    <t>HĐ10</t>
  </si>
  <si>
    <t>14h chiều thứ 6 ngày 16/9/2016</t>
  </si>
  <si>
    <t>HĐ11</t>
  </si>
  <si>
    <t>9h sáng thứ 4 ngày 7/9/2016</t>
  </si>
  <si>
    <t>HĐ12</t>
  </si>
  <si>
    <t>14h chiều thứ 4 ngày 7/9/2016</t>
  </si>
  <si>
    <t>HĐ13</t>
  </si>
  <si>
    <t>9 h sáng thứ 2 ngày 5/9/2016</t>
  </si>
  <si>
    <t>HĐ14</t>
  </si>
  <si>
    <t>9h sáng thứ 3 ngày 6/9/2016</t>
  </si>
  <si>
    <t>HĐ15</t>
  </si>
  <si>
    <t>9h sáng thứ 3 ngày 13/9/2016</t>
  </si>
  <si>
    <t>HĐ16</t>
  </si>
  <si>
    <t>14h chiều thứ 5 ngày 8/9/2016</t>
  </si>
  <si>
    <t>HĐ17</t>
  </si>
  <si>
    <t>14h chiều thứ 3 ngày 13/9/2016</t>
  </si>
  <si>
    <t>HĐ18</t>
  </si>
  <si>
    <t>14h chiều thứ 4 ngày 14/9/2016</t>
  </si>
  <si>
    <t>HĐ19</t>
  </si>
  <si>
    <t>9h sáng thứ 6 ngày 9/9/2016</t>
  </si>
  <si>
    <t>HĐ20</t>
  </si>
  <si>
    <t>13h30 chiều thứ 2 ngày 12/9/2016</t>
  </si>
  <si>
    <t>HĐ21</t>
  </si>
  <si>
    <t>14h chiều thứ 6 ngày 9/9/2016</t>
  </si>
  <si>
    <t>HĐ22</t>
  </si>
  <si>
    <t>14h chiều thứ 5 ngày 15/9/2016</t>
  </si>
  <si>
    <t>HĐ23</t>
  </si>
  <si>
    <t>9h sáng thứ 5 ngày 15/9/2016</t>
  </si>
  <si>
    <t>HĐ24</t>
  </si>
  <si>
    <t>14h chiều thứ 2 ngày 19/9/2016</t>
  </si>
  <si>
    <t>Số Hội đồng</t>
  </si>
  <si>
    <t>Lịch HĐ</t>
  </si>
  <si>
    <t>Địa điểm: Văn Phòng Khoa Tài chính - Ngân hàng</t>
  </si>
  <si>
    <t>Phòng 512 nhà E4, Trường ĐH Kinh tế, ĐHQGHN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</si>
</sst>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.VnTime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sz val="12"/>
      <name val=".VnTime"/>
      <family val="2"/>
    </font>
    <font>
      <b/>
      <sz val="13"/>
      <name val="Cambria"/>
      <family val="1"/>
    </font>
    <font>
      <u val="single"/>
      <sz val="10.2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.VnTime"/>
      <family val="2"/>
    </font>
    <font>
      <b/>
      <sz val="14"/>
      <name val="Times New Roman"/>
      <family val="1"/>
    </font>
    <font>
      <b/>
      <sz val="14"/>
      <name val="Cambria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11" fillId="33" borderId="0" xfId="68" applyFont="1" applyFill="1" applyBorder="1" applyAlignment="1">
      <alignment horizontal="center" vertical="center" wrapText="1"/>
      <protection/>
    </xf>
    <xf numFmtId="0" fontId="11" fillId="33" borderId="0" xfId="68" applyFont="1" applyFill="1" applyBorder="1" applyAlignment="1">
      <alignment horizontal="center" vertical="center"/>
      <protection/>
    </xf>
    <xf numFmtId="0" fontId="6" fillId="33" borderId="0" xfId="68" applyFont="1" applyFill="1" applyBorder="1" applyAlignment="1">
      <alignment horizontal="justify" vertical="top"/>
      <protection/>
    </xf>
    <xf numFmtId="0" fontId="0" fillId="33" borderId="0" xfId="75" applyFill="1">
      <alignment/>
      <protection/>
    </xf>
    <xf numFmtId="0" fontId="0" fillId="33" borderId="0" xfId="75" applyFill="1" applyAlignment="1">
      <alignment horizontal="center"/>
      <protection/>
    </xf>
    <xf numFmtId="0" fontId="0" fillId="33" borderId="0" xfId="75" applyFill="1" applyAlignment="1">
      <alignment horizontal="center" vertical="center"/>
      <protection/>
    </xf>
    <xf numFmtId="0" fontId="12" fillId="33" borderId="0" xfId="75" applyFont="1" applyFill="1" applyAlignment="1">
      <alignment horizontal="left" vertical="center" wrapText="1"/>
      <protection/>
    </xf>
    <xf numFmtId="0" fontId="12" fillId="33" borderId="0" xfId="75" applyFont="1" applyFill="1" applyAlignment="1">
      <alignment horizontal="center" vertical="center" wrapText="1"/>
      <protection/>
    </xf>
    <xf numFmtId="0" fontId="12" fillId="33" borderId="0" xfId="75" applyNumberFormat="1" applyFont="1" applyFill="1" applyAlignment="1">
      <alignment horizontal="center" vertical="center" wrapText="1"/>
      <protection/>
    </xf>
    <xf numFmtId="49" fontId="12" fillId="33" borderId="0" xfId="75" applyNumberFormat="1" applyFont="1" applyFill="1" applyAlignment="1">
      <alignment horizontal="center" vertical="center" wrapText="1"/>
      <protection/>
    </xf>
    <xf numFmtId="0" fontId="19" fillId="33" borderId="0" xfId="75" applyFont="1" applyFill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 quotePrefix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0" xfId="58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64" applyNumberFormat="1" applyFont="1" applyFill="1" applyBorder="1" applyAlignment="1">
      <alignment horizontal="left" vertical="center" wrapText="1"/>
      <protection/>
    </xf>
    <xf numFmtId="0" fontId="22" fillId="33" borderId="10" xfId="79" applyNumberFormat="1" applyFont="1" applyFill="1" applyBorder="1" applyAlignment="1" quotePrefix="1">
      <alignment horizontal="center" vertical="center" wrapText="1"/>
      <protection/>
    </xf>
    <xf numFmtId="0" fontId="22" fillId="33" borderId="10" xfId="67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left" vertical="center" wrapText="1"/>
    </xf>
    <xf numFmtId="14" fontId="22" fillId="33" borderId="10" xfId="0" applyNumberFormat="1" applyFont="1" applyFill="1" applyBorder="1" applyAlignment="1" quotePrefix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quotePrefix="1">
      <alignment horizontal="left" vertical="center" wrapText="1"/>
    </xf>
    <xf numFmtId="0" fontId="22" fillId="33" borderId="10" xfId="67" applyFont="1" applyFill="1" applyBorder="1" applyAlignment="1" quotePrefix="1">
      <alignment horizontal="center" vertical="center" wrapText="1"/>
      <protection/>
    </xf>
    <xf numFmtId="0" fontId="22" fillId="33" borderId="10" xfId="0" applyNumberFormat="1" applyFont="1" applyFill="1" applyBorder="1" applyAlignment="1">
      <alignment horizontal="left" vertical="center" wrapText="1"/>
    </xf>
    <xf numFmtId="14" fontId="22" fillId="33" borderId="10" xfId="0" applyNumberFormat="1" applyFont="1" applyFill="1" applyBorder="1" applyAlignment="1" quotePrefix="1">
      <alignment horizontal="left" vertical="center" wrapText="1"/>
    </xf>
    <xf numFmtId="0" fontId="22" fillId="33" borderId="10" xfId="64" applyNumberFormat="1" applyFont="1" applyFill="1" applyBorder="1" applyAlignment="1" quotePrefix="1">
      <alignment horizontal="center" vertical="center" wrapText="1"/>
      <protection/>
    </xf>
    <xf numFmtId="0" fontId="22" fillId="33" borderId="10" xfId="58" applyFont="1" applyFill="1" applyBorder="1" applyAlignment="1" applyProtection="1">
      <alignment horizontal="left" vertical="center" wrapText="1"/>
      <protection/>
    </xf>
    <xf numFmtId="49" fontId="22" fillId="33" borderId="10" xfId="58" applyNumberFormat="1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23" fillId="33" borderId="10" xfId="75" applyFont="1" applyFill="1" applyBorder="1" applyAlignment="1">
      <alignment horizontal="center" vertical="center" wrapText="1"/>
      <protection/>
    </xf>
    <xf numFmtId="0" fontId="24" fillId="33" borderId="10" xfId="67" applyFont="1" applyFill="1" applyBorder="1" applyAlignment="1">
      <alignment horizontal="center" vertical="center" wrapText="1"/>
      <protection/>
    </xf>
    <xf numFmtId="49" fontId="64" fillId="33" borderId="10" xfId="80" applyNumberFormat="1" applyFont="1" applyFill="1" applyBorder="1" applyAlignment="1" applyProtection="1">
      <alignment horizontal="center" vertical="center" wrapText="1"/>
      <protection/>
    </xf>
    <xf numFmtId="0" fontId="64" fillId="33" borderId="10" xfId="80" applyNumberFormat="1" applyFont="1" applyFill="1" applyBorder="1" applyAlignment="1" applyProtection="1">
      <alignment horizontal="center" vertical="center" wrapText="1"/>
      <protection/>
    </xf>
    <xf numFmtId="0" fontId="21" fillId="33" borderId="10" xfId="75" applyFont="1" applyFill="1" applyBorder="1" applyAlignment="1">
      <alignment horizontal="left" vertical="center" wrapText="1"/>
      <protection/>
    </xf>
    <xf numFmtId="49" fontId="21" fillId="33" borderId="10" xfId="75" applyNumberFormat="1" applyFont="1" applyFill="1" applyBorder="1" applyAlignment="1" quotePrefix="1">
      <alignment horizontal="center" vertical="center" wrapText="1"/>
      <protection/>
    </xf>
    <xf numFmtId="0" fontId="21" fillId="33" borderId="10" xfId="75" applyNumberFormat="1" applyFont="1" applyFill="1" applyBorder="1" applyAlignment="1">
      <alignment horizontal="center" vertical="center" wrapText="1"/>
      <protection/>
    </xf>
    <xf numFmtId="0" fontId="21" fillId="33" borderId="10" xfId="75" applyFont="1" applyFill="1" applyBorder="1" applyAlignment="1">
      <alignment horizontal="center" vertical="center" wrapText="1"/>
      <protection/>
    </xf>
    <xf numFmtId="0" fontId="21" fillId="33" borderId="0" xfId="75" applyFont="1" applyFill="1" applyAlignment="1">
      <alignment horizontal="left" vertical="center" wrapText="1"/>
      <protection/>
    </xf>
    <xf numFmtId="49" fontId="21" fillId="33" borderId="0" xfId="75" applyNumberFormat="1" applyFont="1" applyFill="1" applyAlignment="1" quotePrefix="1">
      <alignment horizontal="center" vertical="center" wrapText="1"/>
      <protection/>
    </xf>
    <xf numFmtId="0" fontId="21" fillId="33" borderId="0" xfId="75" applyNumberFormat="1" applyFont="1" applyFill="1" applyAlignment="1">
      <alignment horizontal="center" vertical="center" wrapText="1"/>
      <protection/>
    </xf>
    <xf numFmtId="0" fontId="22" fillId="33" borderId="10" xfId="68" applyFont="1" applyFill="1" applyBorder="1" applyAlignment="1">
      <alignment horizontal="center" vertical="center" wrapText="1"/>
      <protection/>
    </xf>
    <xf numFmtId="0" fontId="22" fillId="33" borderId="10" xfId="64" applyNumberFormat="1" applyFont="1" applyFill="1" applyBorder="1" applyAlignment="1" quotePrefix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4" fontId="63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10" xfId="81" applyNumberFormat="1" applyFont="1" applyFill="1" applyBorder="1" applyAlignment="1">
      <alignment horizontal="center" vertical="center" wrapText="1"/>
      <protection/>
    </xf>
    <xf numFmtId="0" fontId="21" fillId="33" borderId="10" xfId="0" applyNumberFormat="1" applyFont="1" applyFill="1" applyBorder="1" applyAlignment="1">
      <alignment horizontal="center" vertical="center" wrapText="1"/>
    </xf>
    <xf numFmtId="164" fontId="63" fillId="33" borderId="10" xfId="80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68" applyFont="1" applyFill="1" applyBorder="1" applyAlignment="1">
      <alignment horizontal="center" vertical="center"/>
      <protection/>
    </xf>
    <xf numFmtId="0" fontId="26" fillId="33" borderId="0" xfId="68" applyFont="1" applyFill="1" applyBorder="1" applyAlignment="1">
      <alignment horizontal="center" vertical="center" wrapText="1"/>
      <protection/>
    </xf>
    <xf numFmtId="0" fontId="25" fillId="33" borderId="0" xfId="68" applyFont="1" applyFill="1" applyBorder="1" applyAlignment="1">
      <alignment horizontal="justify" vertical="top"/>
      <protection/>
    </xf>
    <xf numFmtId="0" fontId="25" fillId="33" borderId="0" xfId="75" applyFont="1" applyFill="1" applyAlignment="1">
      <alignment horizontal="center" vertical="center" wrapText="1"/>
      <protection/>
    </xf>
    <xf numFmtId="0" fontId="25" fillId="33" borderId="0" xfId="75" applyFont="1" applyFill="1" applyAlignment="1">
      <alignment horizontal="center"/>
      <protection/>
    </xf>
    <xf numFmtId="0" fontId="25" fillId="33" borderId="0" xfId="75" applyFont="1" applyFill="1" applyAlignment="1">
      <alignment horizontal="center" vertical="center"/>
      <protection/>
    </xf>
    <xf numFmtId="0" fontId="26" fillId="33" borderId="10" xfId="75" applyFont="1" applyFill="1" applyBorder="1" applyAlignment="1">
      <alignment horizontal="center" vertical="center" wrapText="1"/>
      <protection/>
    </xf>
    <xf numFmtId="0" fontId="26" fillId="33" borderId="10" xfId="67" applyFont="1" applyFill="1" applyBorder="1" applyAlignment="1">
      <alignment horizontal="center" vertical="center" wrapText="1"/>
      <protection/>
    </xf>
    <xf numFmtId="49" fontId="26" fillId="33" borderId="10" xfId="80" applyNumberFormat="1" applyFont="1" applyFill="1" applyBorder="1" applyAlignment="1" applyProtection="1">
      <alignment horizontal="center" vertical="center" wrapText="1"/>
      <protection/>
    </xf>
    <xf numFmtId="0" fontId="26" fillId="33" borderId="10" xfId="80" applyNumberFormat="1" applyFont="1" applyFill="1" applyBorder="1" applyAlignment="1" applyProtection="1">
      <alignment horizontal="center" vertical="center" wrapText="1"/>
      <protection/>
    </xf>
    <xf numFmtId="0" fontId="26" fillId="33" borderId="0" xfId="75" applyFont="1" applyFill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 quotePrefix="1">
      <alignment horizontal="center" vertical="center" wrapText="1"/>
    </xf>
    <xf numFmtId="0" fontId="25" fillId="33" borderId="10" xfId="58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75" applyFont="1" applyFill="1" applyBorder="1" applyAlignment="1">
      <alignment horizontal="center" vertical="center" wrapText="1"/>
      <protection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quotePrefix="1">
      <alignment horizontal="center" vertical="center" wrapText="1"/>
    </xf>
    <xf numFmtId="0" fontId="25" fillId="33" borderId="0" xfId="58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75" applyFont="1" applyFill="1" applyBorder="1" applyAlignment="1">
      <alignment horizontal="center" vertical="center" wrapText="1"/>
      <protection/>
    </xf>
    <xf numFmtId="0" fontId="26" fillId="33" borderId="0" xfId="0" applyNumberFormat="1" applyFont="1" applyFill="1" applyBorder="1" applyAlignment="1">
      <alignment horizontal="left" vertical="center"/>
    </xf>
    <xf numFmtId="0" fontId="25" fillId="33" borderId="10" xfId="67" applyFont="1" applyFill="1" applyBorder="1" applyAlignment="1">
      <alignment horizontal="center" vertical="center" wrapText="1"/>
      <protection/>
    </xf>
    <xf numFmtId="0" fontId="25" fillId="33" borderId="0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67" applyFont="1" applyFill="1" applyBorder="1" applyAlignment="1">
      <alignment horizontal="center" vertical="center" wrapText="1"/>
      <protection/>
    </xf>
    <xf numFmtId="14" fontId="25" fillId="33" borderId="10" xfId="0" applyNumberFormat="1" applyFont="1" applyFill="1" applyBorder="1" applyAlignment="1" quotePrefix="1">
      <alignment horizontal="center" vertical="center" wrapText="1"/>
    </xf>
    <xf numFmtId="0" fontId="26" fillId="33" borderId="11" xfId="75" applyFont="1" applyFill="1" applyBorder="1" applyAlignment="1">
      <alignment horizontal="center" vertical="center" wrapText="1"/>
      <protection/>
    </xf>
    <xf numFmtId="0" fontId="25" fillId="33" borderId="10" xfId="79" applyNumberFormat="1" applyFont="1" applyFill="1" applyBorder="1" applyAlignment="1" quotePrefix="1">
      <alignment horizontal="center" vertical="center" wrapText="1"/>
      <protection/>
    </xf>
    <xf numFmtId="1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64" applyNumberFormat="1" applyFont="1" applyFill="1" applyBorder="1" applyAlignment="1" quotePrefix="1">
      <alignment horizontal="center" vertical="center" wrapText="1"/>
      <protection/>
    </xf>
    <xf numFmtId="49" fontId="25" fillId="33" borderId="10" xfId="58" applyNumberFormat="1" applyFont="1" applyFill="1" applyBorder="1" applyAlignment="1" applyProtection="1">
      <alignment horizontal="center" vertical="center" wrapText="1"/>
      <protection/>
    </xf>
    <xf numFmtId="49" fontId="25" fillId="33" borderId="10" xfId="75" applyNumberFormat="1" applyFont="1" applyFill="1" applyBorder="1" applyAlignment="1" quotePrefix="1">
      <alignment horizontal="center" vertical="center" wrapText="1"/>
      <protection/>
    </xf>
    <xf numFmtId="0" fontId="25" fillId="33" borderId="10" xfId="75" applyNumberFormat="1" applyFont="1" applyFill="1" applyBorder="1" applyAlignment="1">
      <alignment horizontal="center" vertical="center" wrapText="1"/>
      <protection/>
    </xf>
    <xf numFmtId="0" fontId="25" fillId="33" borderId="10" xfId="68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81" applyNumberFormat="1" applyFont="1" applyFill="1" applyBorder="1" applyAlignment="1">
      <alignment horizontal="center" vertical="center" wrapText="1"/>
      <protection/>
    </xf>
    <xf numFmtId="164" fontId="25" fillId="33" borderId="10" xfId="80" applyNumberFormat="1" applyFont="1" applyFill="1" applyBorder="1" applyAlignment="1" applyProtection="1">
      <alignment horizontal="center" vertical="center" wrapText="1"/>
      <protection locked="0"/>
    </xf>
    <xf numFmtId="49" fontId="25" fillId="33" borderId="0" xfId="75" applyNumberFormat="1" applyFont="1" applyFill="1" applyAlignment="1">
      <alignment horizontal="center" vertical="center" wrapText="1"/>
      <protection/>
    </xf>
    <xf numFmtId="0" fontId="25" fillId="33" borderId="0" xfId="75" applyNumberFormat="1" applyFont="1" applyFill="1" applyAlignment="1">
      <alignment horizontal="center" vertical="center" wrapText="1"/>
      <protection/>
    </xf>
    <xf numFmtId="49" fontId="25" fillId="33" borderId="0" xfId="75" applyNumberFormat="1" applyFont="1" applyFill="1" applyBorder="1" applyAlignment="1" quotePrefix="1">
      <alignment horizontal="center" vertical="center" wrapText="1"/>
      <protection/>
    </xf>
    <xf numFmtId="0" fontId="25" fillId="33" borderId="0" xfId="75" applyNumberFormat="1" applyFont="1" applyFill="1" applyBorder="1" applyAlignment="1">
      <alignment horizontal="center" vertical="center" wrapText="1"/>
      <protection/>
    </xf>
    <xf numFmtId="0" fontId="25" fillId="33" borderId="10" xfId="67" applyFont="1" applyFill="1" applyBorder="1" applyAlignment="1" quotePrefix="1">
      <alignment horizontal="center" vertical="center" wrapText="1"/>
      <protection/>
    </xf>
    <xf numFmtId="0" fontId="26" fillId="33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/>
    </xf>
    <xf numFmtId="14" fontId="25" fillId="33" borderId="0" xfId="0" applyNumberFormat="1" applyFont="1" applyFill="1" applyBorder="1" applyAlignment="1" quotePrefix="1">
      <alignment horizontal="center" vertical="center" wrapText="1"/>
    </xf>
    <xf numFmtId="0" fontId="25" fillId="33" borderId="10" xfId="64" applyNumberFormat="1" applyFont="1" applyFill="1" applyBorder="1" applyAlignment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5" fillId="33" borderId="0" xfId="68" applyFont="1" applyFill="1" applyAlignment="1">
      <alignment horizontal="center" vertical="center"/>
      <protection/>
    </xf>
    <xf numFmtId="0" fontId="26" fillId="33" borderId="0" xfId="68" applyFont="1" applyFill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 wrapText="1"/>
    </xf>
    <xf numFmtId="0" fontId="27" fillId="33" borderId="0" xfId="68" applyFont="1" applyFill="1" applyAlignment="1">
      <alignment horizontal="center" vertical="center"/>
      <protection/>
    </xf>
    <xf numFmtId="0" fontId="5" fillId="33" borderId="0" xfId="68" applyFont="1" applyFill="1" applyAlignment="1">
      <alignment horizontal="center" vertical="center"/>
      <protection/>
    </xf>
    <xf numFmtId="0" fontId="13" fillId="33" borderId="0" xfId="68" applyFont="1" applyFill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8" fillId="33" borderId="0" xfId="75" applyFont="1" applyFill="1" applyAlignment="1">
      <alignment horizontal="center" vertical="center" wrapText="1"/>
      <protection/>
    </xf>
    <xf numFmtId="0" fontId="16" fillId="33" borderId="0" xfId="75" applyFont="1" applyFill="1" applyAlignment="1">
      <alignment horizontal="center" vertical="center" wrapText="1"/>
      <protection/>
    </xf>
    <xf numFmtId="0" fontId="20" fillId="33" borderId="0" xfId="75" applyFont="1" applyFill="1" applyAlignment="1">
      <alignment horizontal="center" vertical="center" wrapText="1"/>
      <protection/>
    </xf>
    <xf numFmtId="0" fontId="12" fillId="33" borderId="0" xfId="75" applyFont="1" applyFill="1" applyAlignment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3 2" xfId="68"/>
    <cellStyle name="Normal 3 3" xfId="69"/>
    <cellStyle name="Normal 3 4" xfId="70"/>
    <cellStyle name="Normal 4" xfId="71"/>
    <cellStyle name="Normal 4 2" xfId="72"/>
    <cellStyle name="Normal 5" xfId="73"/>
    <cellStyle name="Normal 5 2" xfId="74"/>
    <cellStyle name="Normal 6" xfId="75"/>
    <cellStyle name="Normal 7" xfId="76"/>
    <cellStyle name="Normal 8" xfId="77"/>
    <cellStyle name="Normal 9" xfId="78"/>
    <cellStyle name="Normal_Danh sach nop Ho so - Ha Tinh" xfId="79"/>
    <cellStyle name="Normal_Khoa 18 KTCT" xfId="80"/>
    <cellStyle name="Normal_Sheet1_Danh sach lop K18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70" zoomScaleNormal="85" zoomScaleSheetLayoutView="70" zoomScalePageLayoutView="0" workbookViewId="0" topLeftCell="A166">
      <selection activeCell="P13" sqref="P13"/>
    </sheetView>
  </sheetViews>
  <sheetFormatPr defaultColWidth="9.00390625" defaultRowHeight="15"/>
  <cols>
    <col min="1" max="1" width="9.7109375" style="61" customWidth="1"/>
    <col min="2" max="2" width="23.7109375" style="61" customWidth="1"/>
    <col min="3" max="3" width="15.140625" style="61" hidden="1" customWidth="1"/>
    <col min="4" max="4" width="14.8515625" style="101" customWidth="1"/>
    <col min="5" max="5" width="15.57421875" style="102" customWidth="1"/>
    <col min="6" max="6" width="6.57421875" style="102" hidden="1" customWidth="1"/>
    <col min="7" max="7" width="44.140625" style="61" customWidth="1"/>
    <col min="8" max="8" width="17.7109375" style="61" customWidth="1"/>
    <col min="9" max="9" width="15.7109375" style="61" customWidth="1"/>
    <col min="10" max="16384" width="9.00390625" style="61" customWidth="1"/>
  </cols>
  <sheetData>
    <row r="1" spans="1:7" ht="15.75">
      <c r="A1" s="117" t="s">
        <v>13</v>
      </c>
      <c r="B1" s="117"/>
      <c r="C1" s="117"/>
      <c r="D1" s="117"/>
      <c r="E1" s="58"/>
      <c r="F1" s="58"/>
      <c r="G1" s="59"/>
    </row>
    <row r="2" spans="1:7" ht="15.75">
      <c r="A2" s="118" t="s">
        <v>433</v>
      </c>
      <c r="B2" s="118"/>
      <c r="C2" s="118"/>
      <c r="D2" s="118"/>
      <c r="E2" s="58"/>
      <c r="F2" s="58"/>
      <c r="G2" s="59"/>
    </row>
    <row r="3" spans="1:9" ht="15.75">
      <c r="A3" s="118" t="s">
        <v>442</v>
      </c>
      <c r="B3" s="118"/>
      <c r="C3" s="118"/>
      <c r="D3" s="118"/>
      <c r="E3" s="118"/>
      <c r="F3" s="118"/>
      <c r="G3" s="118"/>
      <c r="H3" s="118"/>
      <c r="I3" s="118"/>
    </row>
    <row r="4" spans="1:9" ht="34.5" customHeight="1">
      <c r="A4" s="120" t="s">
        <v>443</v>
      </c>
      <c r="B4" s="120"/>
      <c r="C4" s="120"/>
      <c r="D4" s="120"/>
      <c r="E4" s="120"/>
      <c r="F4" s="120"/>
      <c r="G4" s="120"/>
      <c r="H4" s="120"/>
      <c r="I4" s="120"/>
    </row>
    <row r="5" spans="1:7" ht="6" customHeight="1">
      <c r="A5" s="60"/>
      <c r="B5" s="62"/>
      <c r="C5" s="62"/>
      <c r="D5" s="62"/>
      <c r="E5" s="62"/>
      <c r="F5" s="62"/>
      <c r="G5" s="63"/>
    </row>
    <row r="6" spans="1:9" ht="27" customHeight="1">
      <c r="A6" s="119" t="s">
        <v>436</v>
      </c>
      <c r="B6" s="119"/>
      <c r="C6" s="119"/>
      <c r="D6" s="119"/>
      <c r="E6" s="119"/>
      <c r="F6" s="119"/>
      <c r="G6" s="119"/>
      <c r="H6" s="119"/>
      <c r="I6" s="119"/>
    </row>
    <row r="7" spans="1:10" s="68" customFormat="1" ht="30" customHeight="1">
      <c r="A7" s="64" t="s">
        <v>0</v>
      </c>
      <c r="B7" s="65" t="s">
        <v>1</v>
      </c>
      <c r="C7" s="65"/>
      <c r="D7" s="66" t="s">
        <v>2</v>
      </c>
      <c r="E7" s="67" t="s">
        <v>14</v>
      </c>
      <c r="F7" s="65" t="s">
        <v>353</v>
      </c>
      <c r="G7" s="65" t="s">
        <v>354</v>
      </c>
      <c r="H7" s="65" t="s">
        <v>3</v>
      </c>
      <c r="I7" s="65" t="s">
        <v>355</v>
      </c>
      <c r="J7" s="64" t="s">
        <v>429</v>
      </c>
    </row>
    <row r="8" spans="1:10" ht="31.5">
      <c r="A8" s="69">
        <v>1</v>
      </c>
      <c r="B8" s="70" t="s">
        <v>74</v>
      </c>
      <c r="C8" s="97" t="str">
        <f aca="true" t="shared" si="0" ref="C8:C14">RIGHT(B8,LEN(B8)-FIND("*",SUBSTITUTE(B8," ","*",LEN(B8)-LEN(SUBSTITUTE(B8," ","")))))</f>
        <v>Anh</v>
      </c>
      <c r="D8" s="71" t="s">
        <v>75</v>
      </c>
      <c r="E8" s="71" t="s">
        <v>15</v>
      </c>
      <c r="F8" s="73">
        <v>2</v>
      </c>
      <c r="G8" s="72" t="s">
        <v>76</v>
      </c>
      <c r="H8" s="73" t="s">
        <v>77</v>
      </c>
      <c r="I8" s="73" t="s">
        <v>5</v>
      </c>
      <c r="J8" s="74">
        <v>9</v>
      </c>
    </row>
    <row r="9" spans="1:10" ht="47.25">
      <c r="A9" s="69">
        <v>2</v>
      </c>
      <c r="B9" s="70" t="s">
        <v>53</v>
      </c>
      <c r="C9" s="97" t="str">
        <f t="shared" si="0"/>
        <v>Anh</v>
      </c>
      <c r="D9" s="71" t="s">
        <v>54</v>
      </c>
      <c r="E9" s="71" t="s">
        <v>15</v>
      </c>
      <c r="F9" s="73">
        <v>2</v>
      </c>
      <c r="G9" s="72" t="s">
        <v>365</v>
      </c>
      <c r="H9" s="73" t="s">
        <v>55</v>
      </c>
      <c r="I9" s="73" t="s">
        <v>23</v>
      </c>
      <c r="J9" s="74">
        <v>9</v>
      </c>
    </row>
    <row r="10" spans="1:10" ht="47.25">
      <c r="A10" s="69">
        <v>3</v>
      </c>
      <c r="B10" s="70" t="s">
        <v>227</v>
      </c>
      <c r="C10" s="97" t="str">
        <f t="shared" si="0"/>
        <v>Duyên</v>
      </c>
      <c r="D10" s="71" t="s">
        <v>228</v>
      </c>
      <c r="E10" s="71" t="s">
        <v>15</v>
      </c>
      <c r="F10" s="73">
        <v>2</v>
      </c>
      <c r="G10" s="75" t="s">
        <v>318</v>
      </c>
      <c r="H10" s="75" t="s">
        <v>226</v>
      </c>
      <c r="I10" s="73" t="s">
        <v>181</v>
      </c>
      <c r="J10" s="74">
        <v>9</v>
      </c>
    </row>
    <row r="11" spans="1:10" ht="47.25">
      <c r="A11" s="69">
        <v>4</v>
      </c>
      <c r="B11" s="70" t="s">
        <v>83</v>
      </c>
      <c r="C11" s="97" t="str">
        <f t="shared" si="0"/>
        <v>Thảo</v>
      </c>
      <c r="D11" s="71" t="s">
        <v>84</v>
      </c>
      <c r="E11" s="71" t="s">
        <v>15</v>
      </c>
      <c r="F11" s="73">
        <v>2</v>
      </c>
      <c r="G11" s="73" t="s">
        <v>85</v>
      </c>
      <c r="H11" s="73" t="s">
        <v>86</v>
      </c>
      <c r="I11" s="73" t="s">
        <v>23</v>
      </c>
      <c r="J11" s="74">
        <v>9</v>
      </c>
    </row>
    <row r="12" spans="1:10" ht="47.25">
      <c r="A12" s="69">
        <v>5</v>
      </c>
      <c r="B12" s="70" t="s">
        <v>7</v>
      </c>
      <c r="C12" s="97" t="str">
        <f t="shared" si="0"/>
        <v>Nam</v>
      </c>
      <c r="D12" s="71" t="s">
        <v>68</v>
      </c>
      <c r="E12" s="71" t="s">
        <v>15</v>
      </c>
      <c r="F12" s="73">
        <v>2</v>
      </c>
      <c r="G12" s="75" t="s">
        <v>335</v>
      </c>
      <c r="H12" s="73" t="s">
        <v>67</v>
      </c>
      <c r="I12" s="73" t="s">
        <v>23</v>
      </c>
      <c r="J12" s="74">
        <v>9</v>
      </c>
    </row>
    <row r="13" spans="1:10" ht="47.25">
      <c r="A13" s="69">
        <v>6</v>
      </c>
      <c r="B13" s="70" t="s">
        <v>69</v>
      </c>
      <c r="C13" s="97" t="str">
        <f t="shared" si="0"/>
        <v>Ngọc</v>
      </c>
      <c r="D13" s="71" t="s">
        <v>70</v>
      </c>
      <c r="E13" s="71" t="s">
        <v>15</v>
      </c>
      <c r="F13" s="73">
        <v>2</v>
      </c>
      <c r="G13" s="72" t="s">
        <v>336</v>
      </c>
      <c r="H13" s="73" t="s">
        <v>67</v>
      </c>
      <c r="I13" s="73" t="s">
        <v>23</v>
      </c>
      <c r="J13" s="74">
        <v>9</v>
      </c>
    </row>
    <row r="14" spans="1:10" ht="47.25">
      <c r="A14" s="69">
        <v>7</v>
      </c>
      <c r="B14" s="70" t="s">
        <v>356</v>
      </c>
      <c r="C14" s="97" t="str">
        <f t="shared" si="0"/>
        <v>Ngọc</v>
      </c>
      <c r="D14" s="71" t="s">
        <v>71</v>
      </c>
      <c r="E14" s="71" t="s">
        <v>15</v>
      </c>
      <c r="F14" s="73">
        <v>2</v>
      </c>
      <c r="G14" s="72" t="s">
        <v>308</v>
      </c>
      <c r="H14" s="73" t="s">
        <v>67</v>
      </c>
      <c r="I14" s="73" t="s">
        <v>23</v>
      </c>
      <c r="J14" s="74">
        <v>9</v>
      </c>
    </row>
    <row r="15" spans="1:10" ht="15.75">
      <c r="A15" s="76"/>
      <c r="B15" s="83"/>
      <c r="C15" s="107"/>
      <c r="D15" s="77"/>
      <c r="E15" s="77"/>
      <c r="F15" s="79"/>
      <c r="G15" s="78"/>
      <c r="H15" s="79"/>
      <c r="I15" s="79"/>
      <c r="J15" s="80"/>
    </row>
    <row r="16" spans="1:10" ht="15.75">
      <c r="A16" s="76"/>
      <c r="B16" s="83"/>
      <c r="C16" s="107"/>
      <c r="D16" s="77"/>
      <c r="E16" s="77"/>
      <c r="F16" s="79"/>
      <c r="G16" s="78"/>
      <c r="H16" s="79"/>
      <c r="I16" s="79"/>
      <c r="J16" s="80"/>
    </row>
    <row r="17" spans="1:10" ht="15.75">
      <c r="A17" s="76"/>
      <c r="B17" s="108"/>
      <c r="C17" s="107"/>
      <c r="D17" s="81" t="s">
        <v>435</v>
      </c>
      <c r="E17" s="77"/>
      <c r="F17" s="79"/>
      <c r="G17" s="78"/>
      <c r="H17" s="79"/>
      <c r="I17" s="79"/>
      <c r="J17" s="80"/>
    </row>
    <row r="18" spans="1:10" ht="31.5">
      <c r="A18" s="64" t="s">
        <v>0</v>
      </c>
      <c r="B18" s="65" t="s">
        <v>1</v>
      </c>
      <c r="C18" s="65"/>
      <c r="D18" s="66" t="s">
        <v>2</v>
      </c>
      <c r="E18" s="67" t="s">
        <v>14</v>
      </c>
      <c r="F18" s="65" t="s">
        <v>353</v>
      </c>
      <c r="G18" s="65" t="s">
        <v>354</v>
      </c>
      <c r="H18" s="65" t="s">
        <v>3</v>
      </c>
      <c r="I18" s="65" t="s">
        <v>355</v>
      </c>
      <c r="J18" s="64" t="s">
        <v>429</v>
      </c>
    </row>
    <row r="19" spans="1:10" ht="47.25">
      <c r="A19" s="69">
        <v>1</v>
      </c>
      <c r="B19" s="70" t="s">
        <v>193</v>
      </c>
      <c r="C19" s="97" t="str">
        <f aca="true" t="shared" si="1" ref="C19:C25">RIGHT(B19,LEN(B19)-FIND("*",SUBSTITUTE(B19," ","*",LEN(B19)-LEN(SUBSTITUTE(B19," ","")))))</f>
        <v>Ánh</v>
      </c>
      <c r="D19" s="71" t="s">
        <v>194</v>
      </c>
      <c r="E19" s="71" t="s">
        <v>15</v>
      </c>
      <c r="F19" s="73">
        <v>2</v>
      </c>
      <c r="G19" s="73" t="s">
        <v>195</v>
      </c>
      <c r="H19" s="73" t="s">
        <v>22</v>
      </c>
      <c r="I19" s="73" t="s">
        <v>23</v>
      </c>
      <c r="J19" s="74">
        <v>10</v>
      </c>
    </row>
    <row r="20" spans="1:10" ht="31.5">
      <c r="A20" s="69">
        <v>2</v>
      </c>
      <c r="B20" s="73" t="s">
        <v>11</v>
      </c>
      <c r="C20" s="97" t="str">
        <f t="shared" si="1"/>
        <v>Ngọc</v>
      </c>
      <c r="D20" s="87" t="s">
        <v>298</v>
      </c>
      <c r="E20" s="71" t="s">
        <v>15</v>
      </c>
      <c r="F20" s="82">
        <v>1</v>
      </c>
      <c r="G20" s="73" t="s">
        <v>387</v>
      </c>
      <c r="H20" s="73" t="s">
        <v>51</v>
      </c>
      <c r="I20" s="73" t="s">
        <v>299</v>
      </c>
      <c r="J20" s="74">
        <v>10</v>
      </c>
    </row>
    <row r="21" spans="1:10" ht="47.25">
      <c r="A21" s="69">
        <v>3</v>
      </c>
      <c r="B21" s="70" t="s">
        <v>56</v>
      </c>
      <c r="C21" s="97" t="str">
        <f t="shared" si="1"/>
        <v>Cường</v>
      </c>
      <c r="D21" s="71" t="s">
        <v>57</v>
      </c>
      <c r="E21" s="71" t="s">
        <v>15</v>
      </c>
      <c r="F21" s="73">
        <v>2</v>
      </c>
      <c r="G21" s="72" t="s">
        <v>58</v>
      </c>
      <c r="H21" s="73" t="s">
        <v>55</v>
      </c>
      <c r="I21" s="73" t="s">
        <v>23</v>
      </c>
      <c r="J21" s="74">
        <v>10</v>
      </c>
    </row>
    <row r="22" spans="1:10" ht="31.5">
      <c r="A22" s="69">
        <v>4</v>
      </c>
      <c r="B22" s="73" t="s">
        <v>262</v>
      </c>
      <c r="C22" s="97" t="str">
        <f t="shared" si="1"/>
        <v>Trang</v>
      </c>
      <c r="D22" s="73" t="s">
        <v>263</v>
      </c>
      <c r="E22" s="71" t="s">
        <v>15</v>
      </c>
      <c r="F22" s="73">
        <v>2</v>
      </c>
      <c r="G22" s="73" t="s">
        <v>322</v>
      </c>
      <c r="H22" s="73" t="s">
        <v>264</v>
      </c>
      <c r="I22" s="73" t="s">
        <v>5</v>
      </c>
      <c r="J22" s="74">
        <v>10</v>
      </c>
    </row>
    <row r="23" spans="1:10" ht="47.25">
      <c r="A23" s="69">
        <v>5</v>
      </c>
      <c r="B23" s="73" t="s">
        <v>274</v>
      </c>
      <c r="C23" s="97" t="str">
        <f t="shared" si="1"/>
        <v>Doan</v>
      </c>
      <c r="D23" s="73" t="s">
        <v>275</v>
      </c>
      <c r="E23" s="71" t="s">
        <v>15</v>
      </c>
      <c r="F23" s="73">
        <v>2</v>
      </c>
      <c r="G23" s="73" t="s">
        <v>372</v>
      </c>
      <c r="H23" s="73" t="s">
        <v>273</v>
      </c>
      <c r="I23" s="73" t="s">
        <v>93</v>
      </c>
      <c r="J23" s="74">
        <v>10</v>
      </c>
    </row>
    <row r="24" spans="1:10" ht="47.25">
      <c r="A24" s="69">
        <v>6</v>
      </c>
      <c r="B24" s="70" t="s">
        <v>237</v>
      </c>
      <c r="C24" s="97" t="str">
        <f t="shared" si="1"/>
        <v>Phúc</v>
      </c>
      <c r="D24" s="71" t="s">
        <v>238</v>
      </c>
      <c r="E24" s="71" t="s">
        <v>15</v>
      </c>
      <c r="F24" s="73">
        <v>2</v>
      </c>
      <c r="G24" s="72" t="s">
        <v>239</v>
      </c>
      <c r="H24" s="73" t="s">
        <v>240</v>
      </c>
      <c r="I24" s="73" t="s">
        <v>17</v>
      </c>
      <c r="J24" s="74">
        <v>10</v>
      </c>
    </row>
    <row r="25" spans="1:10" ht="47.25">
      <c r="A25" s="69">
        <v>7</v>
      </c>
      <c r="B25" s="70" t="s">
        <v>205</v>
      </c>
      <c r="C25" s="97" t="str">
        <f t="shared" si="1"/>
        <v>Trang</v>
      </c>
      <c r="D25" s="71" t="s">
        <v>206</v>
      </c>
      <c r="E25" s="71" t="s">
        <v>15</v>
      </c>
      <c r="F25" s="73">
        <v>2</v>
      </c>
      <c r="G25" s="75" t="s">
        <v>377</v>
      </c>
      <c r="H25" s="73" t="s">
        <v>207</v>
      </c>
      <c r="I25" s="73" t="s">
        <v>23</v>
      </c>
      <c r="J25" s="74">
        <v>10</v>
      </c>
    </row>
    <row r="26" spans="1:10" ht="15.75">
      <c r="A26" s="76"/>
      <c r="B26" s="83"/>
      <c r="C26" s="107"/>
      <c r="D26" s="77"/>
      <c r="E26" s="77"/>
      <c r="F26" s="79"/>
      <c r="G26" s="84"/>
      <c r="H26" s="79"/>
      <c r="I26" s="79"/>
      <c r="J26" s="80"/>
    </row>
    <row r="27" spans="1:10" ht="15.75">
      <c r="A27" s="76"/>
      <c r="B27" s="83"/>
      <c r="C27" s="107"/>
      <c r="D27" s="77"/>
      <c r="E27" s="77"/>
      <c r="F27" s="79"/>
      <c r="G27" s="84"/>
      <c r="H27" s="79"/>
      <c r="I27" s="79"/>
      <c r="J27" s="80"/>
    </row>
    <row r="28" spans="1:10" ht="15.75">
      <c r="A28" s="76"/>
      <c r="B28" s="83"/>
      <c r="C28" s="107"/>
      <c r="D28" s="81" t="s">
        <v>434</v>
      </c>
      <c r="E28" s="77"/>
      <c r="F28" s="79"/>
      <c r="G28" s="84"/>
      <c r="H28" s="79"/>
      <c r="I28" s="79"/>
      <c r="J28" s="80"/>
    </row>
    <row r="29" spans="1:10" ht="31.5">
      <c r="A29" s="64" t="s">
        <v>0</v>
      </c>
      <c r="B29" s="65" t="s">
        <v>1</v>
      </c>
      <c r="C29" s="65"/>
      <c r="D29" s="66" t="s">
        <v>2</v>
      </c>
      <c r="E29" s="67" t="s">
        <v>14</v>
      </c>
      <c r="F29" s="65" t="s">
        <v>353</v>
      </c>
      <c r="G29" s="65" t="s">
        <v>354</v>
      </c>
      <c r="H29" s="65" t="s">
        <v>3</v>
      </c>
      <c r="I29" s="65" t="s">
        <v>355</v>
      </c>
      <c r="J29" s="64" t="s">
        <v>429</v>
      </c>
    </row>
    <row r="30" spans="1:10" ht="31.5">
      <c r="A30" s="69">
        <v>1</v>
      </c>
      <c r="B30" s="70" t="s">
        <v>43</v>
      </c>
      <c r="C30" s="97" t="str">
        <f aca="true" t="shared" si="2" ref="C30:C35">RIGHT(B30,LEN(B30)-FIND("*",SUBSTITUTE(B30," ","*",LEN(B30)-LEN(SUBSTITUTE(B30," ","")))))</f>
        <v>Đạt</v>
      </c>
      <c r="D30" s="71" t="s">
        <v>44</v>
      </c>
      <c r="E30" s="71" t="s">
        <v>15</v>
      </c>
      <c r="F30" s="73">
        <v>2</v>
      </c>
      <c r="G30" s="72" t="s">
        <v>303</v>
      </c>
      <c r="H30" s="73" t="s">
        <v>45</v>
      </c>
      <c r="I30" s="73" t="s">
        <v>46</v>
      </c>
      <c r="J30" s="74">
        <v>11</v>
      </c>
    </row>
    <row r="31" spans="1:10" ht="47.25">
      <c r="A31" s="69">
        <v>2</v>
      </c>
      <c r="B31" s="73" t="s">
        <v>110</v>
      </c>
      <c r="C31" s="97" t="str">
        <f t="shared" si="2"/>
        <v>Thảo</v>
      </c>
      <c r="D31" s="73" t="s">
        <v>111</v>
      </c>
      <c r="E31" s="71" t="s">
        <v>15</v>
      </c>
      <c r="F31" s="73">
        <v>2</v>
      </c>
      <c r="G31" s="73" t="s">
        <v>367</v>
      </c>
      <c r="H31" s="73" t="s">
        <v>112</v>
      </c>
      <c r="I31" s="73" t="s">
        <v>23</v>
      </c>
      <c r="J31" s="74">
        <v>11</v>
      </c>
    </row>
    <row r="32" spans="1:10" ht="47.25">
      <c r="A32" s="69">
        <v>3</v>
      </c>
      <c r="B32" s="73" t="s">
        <v>270</v>
      </c>
      <c r="C32" s="97" t="str">
        <f t="shared" si="2"/>
        <v>Thảo</v>
      </c>
      <c r="D32" s="73" t="s">
        <v>271</v>
      </c>
      <c r="E32" s="71" t="s">
        <v>15</v>
      </c>
      <c r="F32" s="73">
        <v>2</v>
      </c>
      <c r="G32" s="73" t="s">
        <v>272</v>
      </c>
      <c r="H32" s="73" t="s">
        <v>273</v>
      </c>
      <c r="I32" s="73" t="s">
        <v>93</v>
      </c>
      <c r="J32" s="74">
        <v>11</v>
      </c>
    </row>
    <row r="33" spans="1:10" ht="63">
      <c r="A33" s="69">
        <v>4</v>
      </c>
      <c r="B33" s="70" t="s">
        <v>196</v>
      </c>
      <c r="C33" s="97" t="str">
        <f t="shared" si="2"/>
        <v>Thủy</v>
      </c>
      <c r="D33" s="71" t="s">
        <v>197</v>
      </c>
      <c r="E33" s="71" t="s">
        <v>15</v>
      </c>
      <c r="F33" s="73">
        <v>2</v>
      </c>
      <c r="G33" s="85" t="s">
        <v>314</v>
      </c>
      <c r="H33" s="73" t="s">
        <v>198</v>
      </c>
      <c r="I33" s="73" t="s">
        <v>34</v>
      </c>
      <c r="J33" s="74">
        <v>11</v>
      </c>
    </row>
    <row r="34" spans="1:10" ht="47.25">
      <c r="A34" s="69">
        <v>5</v>
      </c>
      <c r="B34" s="70" t="s">
        <v>215</v>
      </c>
      <c r="C34" s="97" t="str">
        <f t="shared" si="2"/>
        <v>Trang</v>
      </c>
      <c r="D34" s="71" t="s">
        <v>216</v>
      </c>
      <c r="E34" s="71" t="s">
        <v>15</v>
      </c>
      <c r="F34" s="73">
        <v>2</v>
      </c>
      <c r="G34" s="72" t="s">
        <v>370</v>
      </c>
      <c r="H34" s="72" t="s">
        <v>55</v>
      </c>
      <c r="I34" s="73" t="s">
        <v>23</v>
      </c>
      <c r="J34" s="74">
        <v>11</v>
      </c>
    </row>
    <row r="35" spans="1:10" ht="47.25">
      <c r="A35" s="69">
        <v>6</v>
      </c>
      <c r="B35" s="73" t="s">
        <v>114</v>
      </c>
      <c r="C35" s="97" t="str">
        <f t="shared" si="2"/>
        <v>Linh</v>
      </c>
      <c r="D35" s="73" t="s">
        <v>253</v>
      </c>
      <c r="E35" s="71" t="s">
        <v>15</v>
      </c>
      <c r="F35" s="73">
        <v>2</v>
      </c>
      <c r="G35" s="73" t="s">
        <v>340</v>
      </c>
      <c r="H35" s="73" t="s">
        <v>149</v>
      </c>
      <c r="I35" s="73" t="s">
        <v>23</v>
      </c>
      <c r="J35" s="74">
        <v>11</v>
      </c>
    </row>
    <row r="36" spans="1:10" ht="49.5" customHeight="1">
      <c r="A36" s="69">
        <v>7</v>
      </c>
      <c r="B36" s="73" t="s">
        <v>390</v>
      </c>
      <c r="C36" s="87" t="s">
        <v>391</v>
      </c>
      <c r="D36" s="87" t="s">
        <v>391</v>
      </c>
      <c r="E36" s="71" t="s">
        <v>15</v>
      </c>
      <c r="F36" s="82" t="s">
        <v>188</v>
      </c>
      <c r="G36" s="73" t="s">
        <v>392</v>
      </c>
      <c r="H36" s="73" t="s">
        <v>112</v>
      </c>
      <c r="I36" s="73" t="s">
        <v>23</v>
      </c>
      <c r="J36" s="74">
        <v>11</v>
      </c>
    </row>
    <row r="37" spans="1:10" ht="15.75">
      <c r="A37" s="76"/>
      <c r="B37" s="79"/>
      <c r="C37" s="109"/>
      <c r="D37" s="109"/>
      <c r="E37" s="77"/>
      <c r="F37" s="86"/>
      <c r="G37" s="79"/>
      <c r="H37" s="79"/>
      <c r="I37" s="79"/>
      <c r="J37" s="80"/>
    </row>
    <row r="38" spans="1:10" ht="15.75">
      <c r="A38" s="76"/>
      <c r="B38" s="79"/>
      <c r="C38" s="109"/>
      <c r="D38" s="109"/>
      <c r="E38" s="77"/>
      <c r="F38" s="86"/>
      <c r="G38" s="79"/>
      <c r="H38" s="79"/>
      <c r="I38" s="79"/>
      <c r="J38" s="80"/>
    </row>
    <row r="39" spans="1:10" ht="15.75">
      <c r="A39" s="76"/>
      <c r="B39" s="79"/>
      <c r="C39" s="109"/>
      <c r="D39" s="81" t="s">
        <v>437</v>
      </c>
      <c r="E39" s="77"/>
      <c r="F39" s="86"/>
      <c r="G39" s="79"/>
      <c r="H39" s="79"/>
      <c r="I39" s="79"/>
      <c r="J39" s="80"/>
    </row>
    <row r="40" spans="1:10" ht="31.5">
      <c r="A40" s="64" t="s">
        <v>0</v>
      </c>
      <c r="B40" s="65" t="s">
        <v>1</v>
      </c>
      <c r="C40" s="65"/>
      <c r="D40" s="66" t="s">
        <v>2</v>
      </c>
      <c r="E40" s="67" t="s">
        <v>14</v>
      </c>
      <c r="F40" s="65" t="s">
        <v>353</v>
      </c>
      <c r="G40" s="65" t="s">
        <v>354</v>
      </c>
      <c r="H40" s="65" t="s">
        <v>3</v>
      </c>
      <c r="I40" s="65" t="s">
        <v>355</v>
      </c>
      <c r="J40" s="64" t="s">
        <v>429</v>
      </c>
    </row>
    <row r="41" spans="1:10" ht="47.25">
      <c r="A41" s="69">
        <v>1</v>
      </c>
      <c r="B41" s="73" t="s">
        <v>123</v>
      </c>
      <c r="C41" s="97" t="str">
        <f aca="true" t="shared" si="3" ref="C41:C47">RIGHT(B41,LEN(B41)-FIND("*",SUBSTITUTE(B41," ","*",LEN(B41)-LEN(SUBSTITUTE(B41," ","")))))</f>
        <v>Thu</v>
      </c>
      <c r="D41" s="73" t="s">
        <v>124</v>
      </c>
      <c r="E41" s="71" t="s">
        <v>15</v>
      </c>
      <c r="F41" s="73">
        <v>2</v>
      </c>
      <c r="G41" s="73" t="s">
        <v>374</v>
      </c>
      <c r="H41" s="73" t="s">
        <v>16</v>
      </c>
      <c r="I41" s="73" t="s">
        <v>23</v>
      </c>
      <c r="J41" s="74">
        <v>12</v>
      </c>
    </row>
    <row r="42" spans="1:10" ht="47.25">
      <c r="A42" s="69">
        <v>2</v>
      </c>
      <c r="B42" s="73" t="s">
        <v>265</v>
      </c>
      <c r="C42" s="97" t="str">
        <f t="shared" si="3"/>
        <v>Dũng</v>
      </c>
      <c r="D42" s="73" t="s">
        <v>266</v>
      </c>
      <c r="E42" s="71" t="s">
        <v>15</v>
      </c>
      <c r="F42" s="73">
        <v>2</v>
      </c>
      <c r="G42" s="73" t="s">
        <v>267</v>
      </c>
      <c r="H42" s="73" t="s">
        <v>9</v>
      </c>
      <c r="I42" s="73" t="s">
        <v>23</v>
      </c>
      <c r="J42" s="74">
        <v>12</v>
      </c>
    </row>
    <row r="43" spans="1:10" ht="78.75">
      <c r="A43" s="69">
        <v>3</v>
      </c>
      <c r="B43" s="73" t="s">
        <v>140</v>
      </c>
      <c r="C43" s="97" t="str">
        <f t="shared" si="3"/>
        <v>Hà</v>
      </c>
      <c r="D43" s="73" t="s">
        <v>141</v>
      </c>
      <c r="E43" s="71" t="s">
        <v>15</v>
      </c>
      <c r="F43" s="73">
        <v>2</v>
      </c>
      <c r="G43" s="73" t="s">
        <v>142</v>
      </c>
      <c r="H43" s="73" t="s">
        <v>138</v>
      </c>
      <c r="I43" s="73" t="s">
        <v>139</v>
      </c>
      <c r="J43" s="74">
        <v>12</v>
      </c>
    </row>
    <row r="44" spans="1:10" ht="47.25">
      <c r="A44" s="69">
        <v>4</v>
      </c>
      <c r="B44" s="70" t="s">
        <v>65</v>
      </c>
      <c r="C44" s="97" t="str">
        <f t="shared" si="3"/>
        <v>Mai</v>
      </c>
      <c r="D44" s="71" t="s">
        <v>66</v>
      </c>
      <c r="E44" s="71" t="s">
        <v>15</v>
      </c>
      <c r="F44" s="73">
        <v>2</v>
      </c>
      <c r="G44" s="72" t="s">
        <v>307</v>
      </c>
      <c r="H44" s="73" t="s">
        <v>67</v>
      </c>
      <c r="I44" s="73" t="s">
        <v>23</v>
      </c>
      <c r="J44" s="74">
        <v>12</v>
      </c>
    </row>
    <row r="45" spans="1:10" ht="47.25">
      <c r="A45" s="69">
        <v>5</v>
      </c>
      <c r="B45" s="73" t="s">
        <v>121</v>
      </c>
      <c r="C45" s="97" t="str">
        <f t="shared" si="3"/>
        <v>Mai</v>
      </c>
      <c r="D45" s="73" t="s">
        <v>122</v>
      </c>
      <c r="E45" s="71" t="s">
        <v>15</v>
      </c>
      <c r="F45" s="73">
        <v>2</v>
      </c>
      <c r="G45" s="73" t="s">
        <v>368</v>
      </c>
      <c r="H45" s="73" t="s">
        <v>16</v>
      </c>
      <c r="I45" s="73" t="s">
        <v>23</v>
      </c>
      <c r="J45" s="74">
        <v>12</v>
      </c>
    </row>
    <row r="46" spans="1:10" ht="47.25">
      <c r="A46" s="69">
        <v>6</v>
      </c>
      <c r="B46" s="73" t="s">
        <v>178</v>
      </c>
      <c r="C46" s="97" t="str">
        <f t="shared" si="3"/>
        <v>Ngọc</v>
      </c>
      <c r="D46" s="87" t="s">
        <v>363</v>
      </c>
      <c r="E46" s="71" t="s">
        <v>15</v>
      </c>
      <c r="F46" s="73">
        <v>2</v>
      </c>
      <c r="G46" s="73" t="s">
        <v>369</v>
      </c>
      <c r="H46" s="73" t="s">
        <v>16</v>
      </c>
      <c r="I46" s="73" t="s">
        <v>23</v>
      </c>
      <c r="J46" s="74">
        <v>12</v>
      </c>
    </row>
    <row r="47" spans="1:10" ht="47.25">
      <c r="A47" s="69">
        <v>7</v>
      </c>
      <c r="B47" s="70" t="s">
        <v>62</v>
      </c>
      <c r="C47" s="97" t="str">
        <f t="shared" si="3"/>
        <v>Anh</v>
      </c>
      <c r="D47" s="71" t="s">
        <v>63</v>
      </c>
      <c r="E47" s="71" t="s">
        <v>15</v>
      </c>
      <c r="F47" s="73">
        <v>2</v>
      </c>
      <c r="G47" s="72" t="s">
        <v>306</v>
      </c>
      <c r="H47" s="73" t="s">
        <v>64</v>
      </c>
      <c r="I47" s="73" t="s">
        <v>23</v>
      </c>
      <c r="J47" s="74">
        <v>12</v>
      </c>
    </row>
    <row r="48" spans="1:10" ht="15.75">
      <c r="A48" s="76"/>
      <c r="B48" s="83"/>
      <c r="C48" s="107"/>
      <c r="D48" s="77"/>
      <c r="E48" s="77"/>
      <c r="F48" s="79"/>
      <c r="G48" s="78"/>
      <c r="H48" s="79"/>
      <c r="I48" s="79"/>
      <c r="J48" s="80"/>
    </row>
    <row r="49" spans="1:10" ht="15.75">
      <c r="A49" s="76"/>
      <c r="B49" s="83"/>
      <c r="C49" s="107"/>
      <c r="D49" s="77"/>
      <c r="E49" s="77"/>
      <c r="F49" s="79"/>
      <c r="G49" s="78"/>
      <c r="H49" s="79"/>
      <c r="I49" s="79"/>
      <c r="J49" s="80"/>
    </row>
    <row r="50" spans="1:10" ht="15.75">
      <c r="A50" s="76"/>
      <c r="B50" s="83"/>
      <c r="C50" s="107"/>
      <c r="D50" s="81" t="s">
        <v>439</v>
      </c>
      <c r="E50" s="77"/>
      <c r="F50" s="79"/>
      <c r="G50" s="78"/>
      <c r="H50" s="79"/>
      <c r="I50" s="79"/>
      <c r="J50" s="80"/>
    </row>
    <row r="51" spans="1:10" ht="31.5">
      <c r="A51" s="64" t="s">
        <v>0</v>
      </c>
      <c r="B51" s="65" t="s">
        <v>1</v>
      </c>
      <c r="C51" s="65"/>
      <c r="D51" s="66" t="s">
        <v>2</v>
      </c>
      <c r="E51" s="67" t="s">
        <v>14</v>
      </c>
      <c r="F51" s="65" t="s">
        <v>353</v>
      </c>
      <c r="G51" s="65" t="s">
        <v>354</v>
      </c>
      <c r="H51" s="65" t="s">
        <v>3</v>
      </c>
      <c r="I51" s="65" t="s">
        <v>355</v>
      </c>
      <c r="J51" s="88" t="s">
        <v>429</v>
      </c>
    </row>
    <row r="52" spans="1:10" ht="47.25">
      <c r="A52" s="69">
        <v>1</v>
      </c>
      <c r="B52" s="70" t="s">
        <v>224</v>
      </c>
      <c r="C52" s="97" t="str">
        <f>RIGHT(B52,LEN(B52)-FIND("*",SUBSTITUTE(B52," ","*",LEN(B52)-LEN(SUBSTITUTE(B52," ","")))))</f>
        <v>Trang</v>
      </c>
      <c r="D52" s="71" t="s">
        <v>225</v>
      </c>
      <c r="E52" s="71" t="s">
        <v>15</v>
      </c>
      <c r="F52" s="73">
        <v>2</v>
      </c>
      <c r="G52" s="72" t="s">
        <v>379</v>
      </c>
      <c r="H52" s="72" t="s">
        <v>226</v>
      </c>
      <c r="I52" s="73" t="s">
        <v>23</v>
      </c>
      <c r="J52" s="74">
        <v>13</v>
      </c>
    </row>
    <row r="53" spans="1:10" ht="110.25">
      <c r="A53" s="69">
        <v>2</v>
      </c>
      <c r="B53" s="73" t="s">
        <v>426</v>
      </c>
      <c r="C53" s="87" t="s">
        <v>427</v>
      </c>
      <c r="D53" s="87" t="s">
        <v>427</v>
      </c>
      <c r="E53" s="71" t="s">
        <v>15</v>
      </c>
      <c r="F53" s="82" t="s">
        <v>188</v>
      </c>
      <c r="G53" s="73" t="s">
        <v>428</v>
      </c>
      <c r="H53" s="73" t="s">
        <v>168</v>
      </c>
      <c r="I53" s="73" t="s">
        <v>23</v>
      </c>
      <c r="J53" s="74">
        <v>13</v>
      </c>
    </row>
    <row r="54" spans="1:10" ht="47.25">
      <c r="A54" s="69">
        <v>3</v>
      </c>
      <c r="B54" s="73" t="s">
        <v>87</v>
      </c>
      <c r="C54" s="97" t="str">
        <f>RIGHT(B54,LEN(B54)-FIND("*",SUBSTITUTE(B54," ","*",LEN(B54)-LEN(SUBSTITUTE(B54," ","")))))</f>
        <v>Anh</v>
      </c>
      <c r="D54" s="73" t="s">
        <v>88</v>
      </c>
      <c r="E54" s="71" t="s">
        <v>15</v>
      </c>
      <c r="F54" s="73">
        <v>2</v>
      </c>
      <c r="G54" s="73" t="s">
        <v>89</v>
      </c>
      <c r="H54" s="73" t="s">
        <v>86</v>
      </c>
      <c r="I54" s="73" t="s">
        <v>23</v>
      </c>
      <c r="J54" s="74">
        <v>13</v>
      </c>
    </row>
    <row r="55" spans="1:10" ht="47.25">
      <c r="A55" s="69">
        <v>4</v>
      </c>
      <c r="B55" s="110" t="s">
        <v>293</v>
      </c>
      <c r="C55" s="97" t="str">
        <f>RIGHT(B55,LEN(B55)-FIND("*",SUBSTITUTE(B55," ","*",LEN(B55)-LEN(SUBSTITUTE(B55," ","")))))</f>
        <v>Bình</v>
      </c>
      <c r="D55" s="89" t="s">
        <v>362</v>
      </c>
      <c r="E55" s="71" t="s">
        <v>15</v>
      </c>
      <c r="F55" s="82">
        <v>1</v>
      </c>
      <c r="G55" s="73" t="s">
        <v>386</v>
      </c>
      <c r="H55" s="72" t="s">
        <v>22</v>
      </c>
      <c r="I55" s="82" t="s">
        <v>4</v>
      </c>
      <c r="J55" s="74">
        <v>13</v>
      </c>
    </row>
    <row r="56" spans="1:10" ht="47.25">
      <c r="A56" s="69">
        <v>5</v>
      </c>
      <c r="B56" s="73" t="s">
        <v>288</v>
      </c>
      <c r="C56" s="97" t="str">
        <f>RIGHT(B56,LEN(B56)-FIND("*",SUBSTITUTE(B56," ","*",LEN(B56)-LEN(SUBSTITUTE(B56," ","")))))</f>
        <v>Cường</v>
      </c>
      <c r="D56" s="87" t="s">
        <v>360</v>
      </c>
      <c r="E56" s="71" t="s">
        <v>15</v>
      </c>
      <c r="F56" s="73">
        <v>2</v>
      </c>
      <c r="G56" s="73" t="s">
        <v>289</v>
      </c>
      <c r="H56" s="73" t="s">
        <v>138</v>
      </c>
      <c r="I56" s="73" t="s">
        <v>290</v>
      </c>
      <c r="J56" s="74">
        <v>13</v>
      </c>
    </row>
    <row r="57" spans="1:10" ht="47.25">
      <c r="A57" s="69">
        <v>6</v>
      </c>
      <c r="B57" s="73" t="s">
        <v>292</v>
      </c>
      <c r="C57" s="97" t="str">
        <f>RIGHT(B57,LEN(B57)-FIND("*",SUBSTITUTE(B57," ","*",LEN(B57)-LEN(SUBSTITUTE(B57," ","")))))</f>
        <v>Chung</v>
      </c>
      <c r="D57" s="90" t="s">
        <v>364</v>
      </c>
      <c r="E57" s="71" t="s">
        <v>15</v>
      </c>
      <c r="F57" s="73">
        <v>1</v>
      </c>
      <c r="G57" s="73" t="s">
        <v>385</v>
      </c>
      <c r="H57" s="73" t="s">
        <v>168</v>
      </c>
      <c r="I57" s="73" t="s">
        <v>181</v>
      </c>
      <c r="J57" s="74">
        <v>13</v>
      </c>
    </row>
    <row r="58" spans="1:10" ht="47.25">
      <c r="A58" s="69">
        <v>7</v>
      </c>
      <c r="B58" s="73" t="s">
        <v>166</v>
      </c>
      <c r="C58" s="97" t="str">
        <f>RIGHT(B58,LEN(B58)-FIND("*",SUBSTITUTE(B58," ","*",LEN(B58)-LEN(SUBSTITUTE(B58," ","")))))</f>
        <v>Huyền</v>
      </c>
      <c r="D58" s="73" t="s">
        <v>84</v>
      </c>
      <c r="E58" s="71" t="s">
        <v>15</v>
      </c>
      <c r="F58" s="73">
        <v>2</v>
      </c>
      <c r="G58" s="73" t="s">
        <v>167</v>
      </c>
      <c r="H58" s="73" t="s">
        <v>168</v>
      </c>
      <c r="I58" s="73" t="s">
        <v>23</v>
      </c>
      <c r="J58" s="74">
        <v>13</v>
      </c>
    </row>
    <row r="59" spans="1:10" ht="15.75">
      <c r="A59" s="76"/>
      <c r="B59" s="79"/>
      <c r="C59" s="107"/>
      <c r="D59" s="79"/>
      <c r="E59" s="77"/>
      <c r="F59" s="79"/>
      <c r="G59" s="79"/>
      <c r="H59" s="79"/>
      <c r="I59" s="79"/>
      <c r="J59" s="80"/>
    </row>
    <row r="60" spans="1:10" ht="15.75">
      <c r="A60" s="76"/>
      <c r="B60" s="79"/>
      <c r="C60" s="107"/>
      <c r="D60" s="79"/>
      <c r="E60" s="77"/>
      <c r="F60" s="79"/>
      <c r="G60" s="79"/>
      <c r="H60" s="79"/>
      <c r="I60" s="79"/>
      <c r="J60" s="80"/>
    </row>
    <row r="61" spans="1:10" ht="15.75">
      <c r="A61" s="76"/>
      <c r="B61" s="79"/>
      <c r="C61" s="107"/>
      <c r="D61" s="81" t="s">
        <v>438</v>
      </c>
      <c r="E61" s="77"/>
      <c r="F61" s="79"/>
      <c r="G61" s="79"/>
      <c r="H61" s="79"/>
      <c r="I61" s="79"/>
      <c r="J61" s="80"/>
    </row>
    <row r="62" spans="1:10" ht="31.5">
      <c r="A62" s="64" t="s">
        <v>0</v>
      </c>
      <c r="B62" s="65" t="s">
        <v>1</v>
      </c>
      <c r="C62" s="65"/>
      <c r="D62" s="66" t="s">
        <v>2</v>
      </c>
      <c r="E62" s="67" t="s">
        <v>14</v>
      </c>
      <c r="F62" s="65" t="s">
        <v>353</v>
      </c>
      <c r="G62" s="65" t="s">
        <v>354</v>
      </c>
      <c r="H62" s="65" t="s">
        <v>3</v>
      </c>
      <c r="I62" s="65" t="s">
        <v>355</v>
      </c>
      <c r="J62" s="64" t="s">
        <v>429</v>
      </c>
    </row>
    <row r="63" spans="1:10" ht="31.5">
      <c r="A63" s="69">
        <v>1</v>
      </c>
      <c r="B63" s="70" t="s">
        <v>49</v>
      </c>
      <c r="C63" s="97" t="str">
        <f aca="true" t="shared" si="4" ref="C63:C69">RIGHT(B63,LEN(B63)-FIND("*",SUBSTITUTE(B63," ","*",LEN(B63)-LEN(SUBSTITUTE(B63," ","")))))</f>
        <v>Dung</v>
      </c>
      <c r="D63" s="71" t="s">
        <v>50</v>
      </c>
      <c r="E63" s="71" t="s">
        <v>15</v>
      </c>
      <c r="F63" s="73">
        <v>2</v>
      </c>
      <c r="G63" s="72" t="s">
        <v>305</v>
      </c>
      <c r="H63" s="73" t="s">
        <v>51</v>
      </c>
      <c r="I63" s="73" t="s">
        <v>52</v>
      </c>
      <c r="J63" s="74">
        <v>14</v>
      </c>
    </row>
    <row r="64" spans="1:10" ht="47.25">
      <c r="A64" s="69">
        <v>2</v>
      </c>
      <c r="B64" s="70" t="s">
        <v>31</v>
      </c>
      <c r="C64" s="97" t="str">
        <f t="shared" si="4"/>
        <v>Hương</v>
      </c>
      <c r="D64" s="71" t="s">
        <v>32</v>
      </c>
      <c r="E64" s="71" t="s">
        <v>15</v>
      </c>
      <c r="F64" s="73">
        <v>2</v>
      </c>
      <c r="G64" s="85" t="s">
        <v>334</v>
      </c>
      <c r="H64" s="73" t="s">
        <v>30</v>
      </c>
      <c r="I64" s="73" t="s">
        <v>23</v>
      </c>
      <c r="J64" s="74">
        <v>14</v>
      </c>
    </row>
    <row r="65" spans="1:10" ht="47.25">
      <c r="A65" s="69">
        <v>3</v>
      </c>
      <c r="B65" s="73" t="s">
        <v>143</v>
      </c>
      <c r="C65" s="97" t="str">
        <f t="shared" si="4"/>
        <v>Nga</v>
      </c>
      <c r="D65" s="73" t="s">
        <v>144</v>
      </c>
      <c r="E65" s="71" t="s">
        <v>15</v>
      </c>
      <c r="F65" s="73">
        <v>2</v>
      </c>
      <c r="G65" s="73" t="s">
        <v>337</v>
      </c>
      <c r="H65" s="73" t="s">
        <v>145</v>
      </c>
      <c r="I65" s="73" t="s">
        <v>93</v>
      </c>
      <c r="J65" s="74">
        <v>14</v>
      </c>
    </row>
    <row r="66" spans="1:10" ht="47.25">
      <c r="A66" s="69">
        <v>4</v>
      </c>
      <c r="B66" s="110" t="s">
        <v>300</v>
      </c>
      <c r="C66" s="97" t="str">
        <f t="shared" si="4"/>
        <v>Nhàn</v>
      </c>
      <c r="D66" s="91" t="s">
        <v>136</v>
      </c>
      <c r="E66" s="71" t="s">
        <v>15</v>
      </c>
      <c r="F66" s="82">
        <v>1</v>
      </c>
      <c r="G66" s="73" t="s">
        <v>324</v>
      </c>
      <c r="H66" s="73" t="s">
        <v>226</v>
      </c>
      <c r="I66" s="82" t="s">
        <v>188</v>
      </c>
      <c r="J66" s="74">
        <v>14</v>
      </c>
    </row>
    <row r="67" spans="1:10" ht="47.25">
      <c r="A67" s="69">
        <v>5</v>
      </c>
      <c r="B67" s="70" t="s">
        <v>40</v>
      </c>
      <c r="C67" s="97" t="str">
        <f t="shared" si="4"/>
        <v>Phương</v>
      </c>
      <c r="D67" s="71" t="s">
        <v>41</v>
      </c>
      <c r="E67" s="71" t="s">
        <v>15</v>
      </c>
      <c r="F67" s="73">
        <v>2</v>
      </c>
      <c r="G67" s="85" t="s">
        <v>373</v>
      </c>
      <c r="H67" s="73" t="s">
        <v>42</v>
      </c>
      <c r="I67" s="73" t="s">
        <v>23</v>
      </c>
      <c r="J67" s="74">
        <v>14</v>
      </c>
    </row>
    <row r="68" spans="1:10" ht="47.25">
      <c r="A68" s="69">
        <v>6</v>
      </c>
      <c r="B68" s="73" t="s">
        <v>179</v>
      </c>
      <c r="C68" s="97" t="str">
        <f t="shared" si="4"/>
        <v>Phương</v>
      </c>
      <c r="D68" s="87" t="s">
        <v>358</v>
      </c>
      <c r="E68" s="71" t="s">
        <v>15</v>
      </c>
      <c r="F68" s="73">
        <v>2</v>
      </c>
      <c r="G68" s="73" t="s">
        <v>180</v>
      </c>
      <c r="H68" s="73" t="s">
        <v>55</v>
      </c>
      <c r="I68" s="73" t="s">
        <v>23</v>
      </c>
      <c r="J68" s="74">
        <v>14</v>
      </c>
    </row>
    <row r="69" spans="1:10" ht="47.25">
      <c r="A69" s="69">
        <v>7</v>
      </c>
      <c r="B69" s="70" t="s">
        <v>217</v>
      </c>
      <c r="C69" s="97" t="str">
        <f t="shared" si="4"/>
        <v>Thùy</v>
      </c>
      <c r="D69" s="71" t="s">
        <v>218</v>
      </c>
      <c r="E69" s="71" t="s">
        <v>15</v>
      </c>
      <c r="F69" s="73">
        <v>2</v>
      </c>
      <c r="G69" s="75" t="s">
        <v>219</v>
      </c>
      <c r="H69" s="75" t="s">
        <v>42</v>
      </c>
      <c r="I69" s="73" t="s">
        <v>23</v>
      </c>
      <c r="J69" s="74">
        <v>14</v>
      </c>
    </row>
    <row r="70" spans="1:10" ht="15.75">
      <c r="A70" s="76"/>
      <c r="B70" s="83"/>
      <c r="C70" s="107"/>
      <c r="D70" s="77"/>
      <c r="E70" s="77"/>
      <c r="F70" s="79"/>
      <c r="G70" s="84"/>
      <c r="H70" s="84"/>
      <c r="I70" s="79"/>
      <c r="J70" s="80"/>
    </row>
    <row r="71" spans="1:10" ht="15.75">
      <c r="A71" s="76"/>
      <c r="B71" s="83"/>
      <c r="C71" s="107"/>
      <c r="D71" s="77"/>
      <c r="E71" s="77"/>
      <c r="F71" s="79"/>
      <c r="G71" s="84"/>
      <c r="H71" s="84"/>
      <c r="I71" s="79"/>
      <c r="J71" s="80"/>
    </row>
    <row r="72" spans="1:10" ht="15.75">
      <c r="A72" s="76"/>
      <c r="B72" s="83"/>
      <c r="C72" s="107"/>
      <c r="D72" s="81" t="s">
        <v>440</v>
      </c>
      <c r="E72" s="77"/>
      <c r="F72" s="79"/>
      <c r="G72" s="84"/>
      <c r="H72" s="84"/>
      <c r="I72" s="79"/>
      <c r="J72" s="80"/>
    </row>
    <row r="73" spans="1:10" ht="31.5">
      <c r="A73" s="64" t="s">
        <v>0</v>
      </c>
      <c r="B73" s="65" t="s">
        <v>1</v>
      </c>
      <c r="C73" s="65"/>
      <c r="D73" s="66" t="s">
        <v>2</v>
      </c>
      <c r="E73" s="67" t="s">
        <v>14</v>
      </c>
      <c r="F73" s="65" t="s">
        <v>353</v>
      </c>
      <c r="G73" s="65" t="s">
        <v>354</v>
      </c>
      <c r="H73" s="65" t="s">
        <v>3</v>
      </c>
      <c r="I73" s="65" t="s">
        <v>355</v>
      </c>
      <c r="J73" s="64" t="s">
        <v>429</v>
      </c>
    </row>
    <row r="74" spans="1:10" ht="47.25">
      <c r="A74" s="69">
        <v>1</v>
      </c>
      <c r="B74" s="70" t="s">
        <v>59</v>
      </c>
      <c r="C74" s="97" t="str">
        <f aca="true" t="shared" si="5" ref="C74:C80">RIGHT(B74,LEN(B74)-FIND("*",SUBSTITUTE(B74," ","*",LEN(B74)-LEN(SUBSTITUTE(B74," ","")))))</f>
        <v>Dũng</v>
      </c>
      <c r="D74" s="71" t="s">
        <v>60</v>
      </c>
      <c r="E74" s="71" t="s">
        <v>15</v>
      </c>
      <c r="F74" s="73">
        <v>2</v>
      </c>
      <c r="G74" s="75" t="s">
        <v>61</v>
      </c>
      <c r="H74" s="73" t="s">
        <v>55</v>
      </c>
      <c r="I74" s="73" t="s">
        <v>23</v>
      </c>
      <c r="J74" s="74">
        <v>15</v>
      </c>
    </row>
    <row r="75" spans="1:10" ht="31.5">
      <c r="A75" s="69">
        <v>2</v>
      </c>
      <c r="B75" s="70" t="s">
        <v>234</v>
      </c>
      <c r="C75" s="97" t="str">
        <f t="shared" si="5"/>
        <v>Đức</v>
      </c>
      <c r="D75" s="71" t="s">
        <v>235</v>
      </c>
      <c r="E75" s="71" t="s">
        <v>15</v>
      </c>
      <c r="F75" s="73">
        <v>2</v>
      </c>
      <c r="G75" s="72" t="s">
        <v>236</v>
      </c>
      <c r="H75" s="72" t="s">
        <v>232</v>
      </c>
      <c r="I75" s="73" t="s">
        <v>233</v>
      </c>
      <c r="J75" s="74">
        <v>15</v>
      </c>
    </row>
    <row r="76" spans="1:10" ht="47.25">
      <c r="A76" s="69">
        <v>3</v>
      </c>
      <c r="B76" s="73" t="s">
        <v>125</v>
      </c>
      <c r="C76" s="97" t="str">
        <f t="shared" si="5"/>
        <v>Hà</v>
      </c>
      <c r="D76" s="73" t="s">
        <v>126</v>
      </c>
      <c r="E76" s="71" t="s">
        <v>15</v>
      </c>
      <c r="F76" s="73">
        <v>2</v>
      </c>
      <c r="G76" s="73" t="s">
        <v>311</v>
      </c>
      <c r="H76" s="73" t="s">
        <v>8</v>
      </c>
      <c r="I76" s="73" t="s">
        <v>23</v>
      </c>
      <c r="J76" s="74">
        <v>15</v>
      </c>
    </row>
    <row r="77" spans="1:10" ht="31.5">
      <c r="A77" s="69">
        <v>4</v>
      </c>
      <c r="B77" s="73" t="s">
        <v>245</v>
      </c>
      <c r="C77" s="97" t="str">
        <f t="shared" si="5"/>
        <v>Hằng</v>
      </c>
      <c r="D77" s="73" t="s">
        <v>246</v>
      </c>
      <c r="E77" s="71" t="s">
        <v>15</v>
      </c>
      <c r="F77" s="73">
        <v>2</v>
      </c>
      <c r="G77" s="73" t="s">
        <v>339</v>
      </c>
      <c r="H77" s="73" t="s">
        <v>243</v>
      </c>
      <c r="I77" s="73" t="s">
        <v>244</v>
      </c>
      <c r="J77" s="74">
        <v>15</v>
      </c>
    </row>
    <row r="78" spans="1:10" ht="47.25">
      <c r="A78" s="69">
        <v>5</v>
      </c>
      <c r="B78" s="73" t="s">
        <v>163</v>
      </c>
      <c r="C78" s="97" t="str">
        <f t="shared" si="5"/>
        <v>Hiệp</v>
      </c>
      <c r="D78" s="73" t="s">
        <v>164</v>
      </c>
      <c r="E78" s="71" t="s">
        <v>15</v>
      </c>
      <c r="F78" s="73">
        <v>2</v>
      </c>
      <c r="G78" s="73" t="s">
        <v>350</v>
      </c>
      <c r="H78" s="73" t="s">
        <v>165</v>
      </c>
      <c r="I78" s="73" t="s">
        <v>23</v>
      </c>
      <c r="J78" s="74">
        <v>15</v>
      </c>
    </row>
    <row r="79" spans="1:10" ht="47.25">
      <c r="A79" s="69">
        <v>6</v>
      </c>
      <c r="B79" s="70" t="s">
        <v>28</v>
      </c>
      <c r="C79" s="97" t="str">
        <f t="shared" si="5"/>
        <v>Hoa</v>
      </c>
      <c r="D79" s="71" t="s">
        <v>29</v>
      </c>
      <c r="E79" s="71" t="s">
        <v>15</v>
      </c>
      <c r="F79" s="73">
        <v>2</v>
      </c>
      <c r="G79" s="85" t="s">
        <v>333</v>
      </c>
      <c r="H79" s="73" t="s">
        <v>30</v>
      </c>
      <c r="I79" s="73" t="s">
        <v>23</v>
      </c>
      <c r="J79" s="74">
        <v>15</v>
      </c>
    </row>
    <row r="80" spans="1:10" ht="47.25">
      <c r="A80" s="69">
        <v>7</v>
      </c>
      <c r="B80" s="70" t="s">
        <v>213</v>
      </c>
      <c r="C80" s="97" t="str">
        <f t="shared" si="5"/>
        <v>Hoa</v>
      </c>
      <c r="D80" s="71" t="s">
        <v>214</v>
      </c>
      <c r="E80" s="71" t="s">
        <v>15</v>
      </c>
      <c r="F80" s="73">
        <v>2</v>
      </c>
      <c r="G80" s="73" t="s">
        <v>317</v>
      </c>
      <c r="H80" s="72" t="s">
        <v>55</v>
      </c>
      <c r="I80" s="73" t="s">
        <v>23</v>
      </c>
      <c r="J80" s="74">
        <v>15</v>
      </c>
    </row>
    <row r="81" spans="1:10" ht="15.75">
      <c r="A81" s="76"/>
      <c r="B81" s="83"/>
      <c r="C81" s="107"/>
      <c r="D81" s="77"/>
      <c r="E81" s="77"/>
      <c r="F81" s="79"/>
      <c r="G81" s="79"/>
      <c r="H81" s="78"/>
      <c r="I81" s="79"/>
      <c r="J81" s="80"/>
    </row>
    <row r="82" spans="1:10" ht="15.75">
      <c r="A82" s="76"/>
      <c r="B82" s="83"/>
      <c r="C82" s="107"/>
      <c r="D82" s="81" t="s">
        <v>441</v>
      </c>
      <c r="E82" s="77"/>
      <c r="F82" s="79"/>
      <c r="G82" s="79"/>
      <c r="H82" s="78"/>
      <c r="I82" s="79"/>
      <c r="J82" s="80"/>
    </row>
    <row r="83" spans="1:10" ht="31.5">
      <c r="A83" s="64" t="s">
        <v>0</v>
      </c>
      <c r="B83" s="65" t="s">
        <v>1</v>
      </c>
      <c r="C83" s="65"/>
      <c r="D83" s="66" t="s">
        <v>2</v>
      </c>
      <c r="E83" s="67" t="s">
        <v>14</v>
      </c>
      <c r="F83" s="65" t="s">
        <v>353</v>
      </c>
      <c r="G83" s="65" t="s">
        <v>354</v>
      </c>
      <c r="H83" s="65" t="s">
        <v>3</v>
      </c>
      <c r="I83" s="65" t="s">
        <v>355</v>
      </c>
      <c r="J83" s="64" t="s">
        <v>429</v>
      </c>
    </row>
    <row r="84" spans="1:10" ht="47.25">
      <c r="A84" s="69">
        <v>1</v>
      </c>
      <c r="B84" s="73" t="s">
        <v>160</v>
      </c>
      <c r="C84" s="97" t="str">
        <f aca="true" t="shared" si="6" ref="C84:C89">RIGHT(B84,LEN(B84)-FIND("*",SUBSTITUTE(B84," ","*",LEN(B84)-LEN(SUBSTITUTE(B84," ","")))))</f>
        <v>Thủy</v>
      </c>
      <c r="D84" s="73" t="s">
        <v>161</v>
      </c>
      <c r="E84" s="71" t="s">
        <v>15</v>
      </c>
      <c r="F84" s="73">
        <v>2</v>
      </c>
      <c r="G84" s="73" t="s">
        <v>162</v>
      </c>
      <c r="H84" s="73" t="s">
        <v>9</v>
      </c>
      <c r="I84" s="73" t="s">
        <v>23</v>
      </c>
      <c r="J84" s="74">
        <v>16</v>
      </c>
    </row>
    <row r="85" spans="1:10" ht="78.75">
      <c r="A85" s="69">
        <v>2</v>
      </c>
      <c r="B85" s="73" t="s">
        <v>135</v>
      </c>
      <c r="C85" s="97" t="str">
        <f t="shared" si="6"/>
        <v>Nhung</v>
      </c>
      <c r="D85" s="73" t="s">
        <v>136</v>
      </c>
      <c r="E85" s="71" t="s">
        <v>15</v>
      </c>
      <c r="F85" s="73">
        <v>2</v>
      </c>
      <c r="G85" s="73" t="s">
        <v>137</v>
      </c>
      <c r="H85" s="73" t="s">
        <v>138</v>
      </c>
      <c r="I85" s="73" t="s">
        <v>139</v>
      </c>
      <c r="J85" s="74">
        <v>16</v>
      </c>
    </row>
    <row r="86" spans="1:10" ht="47.25">
      <c r="A86" s="69">
        <v>3</v>
      </c>
      <c r="B86" s="70" t="s">
        <v>78</v>
      </c>
      <c r="C86" s="97" t="str">
        <f t="shared" si="6"/>
        <v>Quyên</v>
      </c>
      <c r="D86" s="71" t="s">
        <v>79</v>
      </c>
      <c r="E86" s="71" t="s">
        <v>15</v>
      </c>
      <c r="F86" s="73">
        <v>2</v>
      </c>
      <c r="G86" s="92" t="s">
        <v>80</v>
      </c>
      <c r="H86" s="73" t="s">
        <v>81</v>
      </c>
      <c r="I86" s="73" t="s">
        <v>82</v>
      </c>
      <c r="J86" s="74">
        <v>16</v>
      </c>
    </row>
    <row r="87" spans="1:10" ht="31.5">
      <c r="A87" s="69">
        <v>4</v>
      </c>
      <c r="B87" s="73" t="s">
        <v>328</v>
      </c>
      <c r="C87" s="97" t="str">
        <f t="shared" si="6"/>
        <v>Tùng</v>
      </c>
      <c r="D87" s="73" t="s">
        <v>329</v>
      </c>
      <c r="E87" s="73" t="s">
        <v>15</v>
      </c>
      <c r="F87" s="73">
        <v>2</v>
      </c>
      <c r="G87" s="73" t="s">
        <v>343</v>
      </c>
      <c r="H87" s="73" t="s">
        <v>330</v>
      </c>
      <c r="I87" s="73" t="s">
        <v>233</v>
      </c>
      <c r="J87" s="74">
        <v>16</v>
      </c>
    </row>
    <row r="88" spans="1:10" ht="47.25">
      <c r="A88" s="69">
        <v>5</v>
      </c>
      <c r="B88" s="73" t="s">
        <v>96</v>
      </c>
      <c r="C88" s="97" t="str">
        <f t="shared" si="6"/>
        <v>Thảo</v>
      </c>
      <c r="D88" s="73" t="s">
        <v>97</v>
      </c>
      <c r="E88" s="71" t="s">
        <v>15</v>
      </c>
      <c r="F88" s="73">
        <v>2</v>
      </c>
      <c r="G88" s="73" t="s">
        <v>366</v>
      </c>
      <c r="H88" s="73" t="s">
        <v>98</v>
      </c>
      <c r="I88" s="73" t="s">
        <v>113</v>
      </c>
      <c r="J88" s="74">
        <v>16</v>
      </c>
    </row>
    <row r="89" spans="1:10" ht="47.25">
      <c r="A89" s="69">
        <v>6</v>
      </c>
      <c r="B89" s="73" t="s">
        <v>169</v>
      </c>
      <c r="C89" s="97" t="str">
        <f t="shared" si="6"/>
        <v>Thu</v>
      </c>
      <c r="D89" s="73" t="s">
        <v>170</v>
      </c>
      <c r="E89" s="71" t="s">
        <v>15</v>
      </c>
      <c r="F89" s="73">
        <v>2</v>
      </c>
      <c r="G89" s="73" t="s">
        <v>312</v>
      </c>
      <c r="H89" s="73" t="s">
        <v>168</v>
      </c>
      <c r="I89" s="73" t="s">
        <v>23</v>
      </c>
      <c r="J89" s="74">
        <v>16</v>
      </c>
    </row>
    <row r="90" spans="1:10" ht="82.5" customHeight="1">
      <c r="A90" s="69">
        <v>7</v>
      </c>
      <c r="B90" s="73" t="s">
        <v>399</v>
      </c>
      <c r="C90" s="87" t="s">
        <v>400</v>
      </c>
      <c r="D90" s="87" t="s">
        <v>400</v>
      </c>
      <c r="E90" s="71" t="s">
        <v>15</v>
      </c>
      <c r="F90" s="73" t="s">
        <v>403</v>
      </c>
      <c r="G90" s="73" t="s">
        <v>401</v>
      </c>
      <c r="H90" s="73" t="s">
        <v>402</v>
      </c>
      <c r="I90" s="73" t="s">
        <v>403</v>
      </c>
      <c r="J90" s="74">
        <v>16</v>
      </c>
    </row>
    <row r="91" spans="1:10" ht="15.75">
      <c r="A91" s="76"/>
      <c r="B91" s="79"/>
      <c r="C91" s="109"/>
      <c r="D91" s="109"/>
      <c r="E91" s="77"/>
      <c r="F91" s="79"/>
      <c r="G91" s="79"/>
      <c r="H91" s="79"/>
      <c r="I91" s="79"/>
      <c r="J91" s="80"/>
    </row>
    <row r="92" spans="1:10" ht="15.75">
      <c r="A92" s="76"/>
      <c r="B92" s="79"/>
      <c r="C92" s="109"/>
      <c r="D92" s="109"/>
      <c r="E92" s="77"/>
      <c r="F92" s="79"/>
      <c r="G92" s="79"/>
      <c r="H92" s="79"/>
      <c r="I92" s="79"/>
      <c r="J92" s="80"/>
    </row>
    <row r="93" spans="1:10" ht="15.75">
      <c r="A93" s="76"/>
      <c r="B93" s="79"/>
      <c r="C93" s="109"/>
      <c r="D93" s="106" t="s">
        <v>445</v>
      </c>
      <c r="E93" s="77"/>
      <c r="F93" s="79"/>
      <c r="G93" s="79"/>
      <c r="H93" s="79"/>
      <c r="I93" s="79"/>
      <c r="J93" s="80"/>
    </row>
    <row r="94" spans="1:10" ht="31.5">
      <c r="A94" s="64" t="s">
        <v>0</v>
      </c>
      <c r="B94" s="65" t="s">
        <v>1</v>
      </c>
      <c r="C94" s="65"/>
      <c r="D94" s="66" t="s">
        <v>2</v>
      </c>
      <c r="E94" s="67" t="s">
        <v>14</v>
      </c>
      <c r="F94" s="65" t="s">
        <v>353</v>
      </c>
      <c r="G94" s="65" t="s">
        <v>354</v>
      </c>
      <c r="H94" s="65" t="s">
        <v>3</v>
      </c>
      <c r="I94" s="65" t="s">
        <v>355</v>
      </c>
      <c r="J94" s="64" t="s">
        <v>429</v>
      </c>
    </row>
    <row r="95" spans="1:10" ht="47.25">
      <c r="A95" s="69">
        <v>1</v>
      </c>
      <c r="B95" s="73" t="s">
        <v>90</v>
      </c>
      <c r="C95" s="97" t="str">
        <f aca="true" t="shared" si="7" ref="C95:C101">RIGHT(B95,LEN(B95)-FIND("*",SUBSTITUTE(B95," ","*",LEN(B95)-LEN(SUBSTITUTE(B95," ","")))))</f>
        <v>Nguyệt</v>
      </c>
      <c r="D95" s="73" t="s">
        <v>91</v>
      </c>
      <c r="E95" s="71" t="s">
        <v>15</v>
      </c>
      <c r="F95" s="73">
        <v>2</v>
      </c>
      <c r="G95" s="73" t="s">
        <v>346</v>
      </c>
      <c r="H95" s="73" t="s">
        <v>92</v>
      </c>
      <c r="I95" s="73" t="s">
        <v>93</v>
      </c>
      <c r="J95" s="74">
        <v>17</v>
      </c>
    </row>
    <row r="96" spans="1:10" ht="47.25">
      <c r="A96" s="69">
        <v>2</v>
      </c>
      <c r="B96" s="73" t="s">
        <v>94</v>
      </c>
      <c r="C96" s="97" t="str">
        <f t="shared" si="7"/>
        <v>Phương</v>
      </c>
      <c r="D96" s="73" t="s">
        <v>95</v>
      </c>
      <c r="E96" s="71" t="s">
        <v>15</v>
      </c>
      <c r="F96" s="73">
        <v>2</v>
      </c>
      <c r="G96" s="73" t="s">
        <v>309</v>
      </c>
      <c r="H96" s="73" t="s">
        <v>92</v>
      </c>
      <c r="I96" s="73" t="s">
        <v>93</v>
      </c>
      <c r="J96" s="74">
        <v>17</v>
      </c>
    </row>
    <row r="97" spans="1:10" ht="47.25">
      <c r="A97" s="69">
        <v>3</v>
      </c>
      <c r="B97" s="73" t="s">
        <v>189</v>
      </c>
      <c r="C97" s="97" t="str">
        <f t="shared" si="7"/>
        <v>Quế</v>
      </c>
      <c r="D97" s="87" t="s">
        <v>190</v>
      </c>
      <c r="E97" s="71" t="s">
        <v>15</v>
      </c>
      <c r="F97" s="73">
        <v>2</v>
      </c>
      <c r="G97" s="73" t="s">
        <v>376</v>
      </c>
      <c r="H97" s="73" t="s">
        <v>191</v>
      </c>
      <c r="I97" s="73" t="s">
        <v>192</v>
      </c>
      <c r="J97" s="74">
        <v>17</v>
      </c>
    </row>
    <row r="98" spans="1:10" ht="47.25">
      <c r="A98" s="69">
        <v>4</v>
      </c>
      <c r="B98" s="70" t="s">
        <v>201</v>
      </c>
      <c r="C98" s="97" t="str">
        <f t="shared" si="7"/>
        <v>Quỳnh</v>
      </c>
      <c r="D98" s="71" t="s">
        <v>202</v>
      </c>
      <c r="E98" s="71" t="s">
        <v>15</v>
      </c>
      <c r="F98" s="73">
        <v>2</v>
      </c>
      <c r="G98" s="75" t="s">
        <v>203</v>
      </c>
      <c r="H98" s="73" t="s">
        <v>204</v>
      </c>
      <c r="I98" s="73" t="s">
        <v>23</v>
      </c>
      <c r="J98" s="74">
        <v>17</v>
      </c>
    </row>
    <row r="99" spans="1:10" ht="63">
      <c r="A99" s="69">
        <v>5</v>
      </c>
      <c r="B99" s="73" t="s">
        <v>283</v>
      </c>
      <c r="C99" s="97" t="str">
        <f t="shared" si="7"/>
        <v>Tài</v>
      </c>
      <c r="D99" s="73" t="s">
        <v>284</v>
      </c>
      <c r="E99" s="71" t="s">
        <v>15</v>
      </c>
      <c r="F99" s="73">
        <v>2</v>
      </c>
      <c r="G99" s="73" t="s">
        <v>383</v>
      </c>
      <c r="H99" s="73" t="s">
        <v>281</v>
      </c>
      <c r="I99" s="73" t="s">
        <v>282</v>
      </c>
      <c r="J99" s="74">
        <v>17</v>
      </c>
    </row>
    <row r="100" spans="1:10" ht="47.25">
      <c r="A100" s="69">
        <v>6</v>
      </c>
      <c r="B100" s="73" t="s">
        <v>326</v>
      </c>
      <c r="C100" s="97" t="str">
        <f t="shared" si="7"/>
        <v>Tú</v>
      </c>
      <c r="D100" s="73" t="s">
        <v>327</v>
      </c>
      <c r="E100" s="73" t="s">
        <v>15</v>
      </c>
      <c r="F100" s="73">
        <v>2</v>
      </c>
      <c r="G100" s="73" t="s">
        <v>344</v>
      </c>
      <c r="H100" s="73" t="s">
        <v>207</v>
      </c>
      <c r="I100" s="73" t="s">
        <v>23</v>
      </c>
      <c r="J100" s="74">
        <v>17</v>
      </c>
    </row>
    <row r="101" spans="1:10" ht="47.25">
      <c r="A101" s="69">
        <v>7</v>
      </c>
      <c r="B101" s="73" t="s">
        <v>127</v>
      </c>
      <c r="C101" s="97" t="str">
        <f t="shared" si="7"/>
        <v>Linh</v>
      </c>
      <c r="D101" s="73" t="s">
        <v>128</v>
      </c>
      <c r="E101" s="71" t="s">
        <v>15</v>
      </c>
      <c r="F101" s="73">
        <v>2</v>
      </c>
      <c r="G101" s="73" t="s">
        <v>347</v>
      </c>
      <c r="H101" s="73" t="s">
        <v>8</v>
      </c>
      <c r="I101" s="73" t="s">
        <v>23</v>
      </c>
      <c r="J101" s="74">
        <v>17</v>
      </c>
    </row>
    <row r="102" spans="1:10" ht="15.75">
      <c r="A102" s="76"/>
      <c r="B102" s="79"/>
      <c r="C102" s="107"/>
      <c r="D102" s="79"/>
      <c r="E102" s="77"/>
      <c r="F102" s="79"/>
      <c r="G102" s="79"/>
      <c r="H102" s="79"/>
      <c r="I102" s="79"/>
      <c r="J102" s="80"/>
    </row>
    <row r="103" spans="1:10" ht="15.75">
      <c r="A103" s="76"/>
      <c r="B103" s="79"/>
      <c r="C103" s="107"/>
      <c r="D103" s="79"/>
      <c r="E103" s="77"/>
      <c r="F103" s="79"/>
      <c r="G103" s="79"/>
      <c r="H103" s="79"/>
      <c r="I103" s="79"/>
      <c r="J103" s="80"/>
    </row>
    <row r="104" spans="1:10" ht="15.75">
      <c r="A104" s="76"/>
      <c r="B104" s="79"/>
      <c r="C104" s="107"/>
      <c r="D104" s="106" t="s">
        <v>446</v>
      </c>
      <c r="E104" s="77"/>
      <c r="F104" s="79"/>
      <c r="G104" s="79"/>
      <c r="H104" s="79"/>
      <c r="I104" s="79"/>
      <c r="J104" s="80"/>
    </row>
    <row r="105" spans="1:10" ht="31.5">
      <c r="A105" s="64" t="s">
        <v>0</v>
      </c>
      <c r="B105" s="65" t="s">
        <v>1</v>
      </c>
      <c r="C105" s="65"/>
      <c r="D105" s="66" t="s">
        <v>2</v>
      </c>
      <c r="E105" s="67" t="s">
        <v>14</v>
      </c>
      <c r="F105" s="65" t="s">
        <v>353</v>
      </c>
      <c r="G105" s="65" t="s">
        <v>354</v>
      </c>
      <c r="H105" s="65" t="s">
        <v>3</v>
      </c>
      <c r="I105" s="65" t="s">
        <v>355</v>
      </c>
      <c r="J105" s="64" t="s">
        <v>429</v>
      </c>
    </row>
    <row r="106" spans="1:10" ht="47.25">
      <c r="A106" s="69">
        <v>1</v>
      </c>
      <c r="B106" s="73" t="s">
        <v>146</v>
      </c>
      <c r="C106" s="97" t="str">
        <f aca="true" t="shared" si="8" ref="C106:C112">RIGHT(B106,LEN(B106)-FIND("*",SUBSTITUTE(B106," ","*",LEN(B106)-LEN(SUBSTITUTE(B106," ","")))))</f>
        <v>Quỳnh</v>
      </c>
      <c r="D106" s="73" t="s">
        <v>147</v>
      </c>
      <c r="E106" s="71" t="s">
        <v>15</v>
      </c>
      <c r="F106" s="73">
        <v>2</v>
      </c>
      <c r="G106" s="73" t="s">
        <v>348</v>
      </c>
      <c r="H106" s="73" t="s">
        <v>148</v>
      </c>
      <c r="I106" s="73" t="s">
        <v>23</v>
      </c>
      <c r="J106" s="74">
        <v>18</v>
      </c>
    </row>
    <row r="107" spans="1:10" ht="47.25">
      <c r="A107" s="69">
        <v>2</v>
      </c>
      <c r="B107" s="73" t="s">
        <v>150</v>
      </c>
      <c r="C107" s="97" t="str">
        <f t="shared" si="8"/>
        <v>Hòa</v>
      </c>
      <c r="D107" s="73" t="s">
        <v>151</v>
      </c>
      <c r="E107" s="71" t="s">
        <v>15</v>
      </c>
      <c r="F107" s="73">
        <v>2</v>
      </c>
      <c r="G107" s="73" t="s">
        <v>152</v>
      </c>
      <c r="H107" s="73" t="s">
        <v>153</v>
      </c>
      <c r="I107" s="73" t="s">
        <v>154</v>
      </c>
      <c r="J107" s="74">
        <v>18</v>
      </c>
    </row>
    <row r="108" spans="1:10" ht="47.25">
      <c r="A108" s="69">
        <v>3</v>
      </c>
      <c r="B108" s="73" t="s">
        <v>258</v>
      </c>
      <c r="C108" s="97" t="str">
        <f t="shared" si="8"/>
        <v>Huy</v>
      </c>
      <c r="D108" s="73" t="s">
        <v>259</v>
      </c>
      <c r="E108" s="71" t="s">
        <v>15</v>
      </c>
      <c r="F108" s="73">
        <v>2</v>
      </c>
      <c r="G108" s="73" t="s">
        <v>321</v>
      </c>
      <c r="H108" s="73" t="s">
        <v>260</v>
      </c>
      <c r="I108" s="73" t="s">
        <v>261</v>
      </c>
      <c r="J108" s="74">
        <v>18</v>
      </c>
    </row>
    <row r="109" spans="1:10" ht="47.25">
      <c r="A109" s="69">
        <v>4</v>
      </c>
      <c r="B109" s="73" t="s">
        <v>285</v>
      </c>
      <c r="C109" s="97" t="str">
        <f t="shared" si="8"/>
        <v>Huy</v>
      </c>
      <c r="D109" s="73" t="s">
        <v>286</v>
      </c>
      <c r="E109" s="71" t="s">
        <v>15</v>
      </c>
      <c r="F109" s="73">
        <v>2</v>
      </c>
      <c r="G109" s="73" t="s">
        <v>384</v>
      </c>
      <c r="H109" s="73" t="s">
        <v>287</v>
      </c>
      <c r="I109" s="73" t="s">
        <v>23</v>
      </c>
      <c r="J109" s="74">
        <v>18</v>
      </c>
    </row>
    <row r="110" spans="1:10" ht="47.25">
      <c r="A110" s="69">
        <v>5</v>
      </c>
      <c r="B110" s="110" t="s">
        <v>294</v>
      </c>
      <c r="C110" s="97" t="str">
        <f t="shared" si="8"/>
        <v>Hường</v>
      </c>
      <c r="D110" s="71" t="s">
        <v>295</v>
      </c>
      <c r="E110" s="71" t="s">
        <v>15</v>
      </c>
      <c r="F110" s="82">
        <v>1</v>
      </c>
      <c r="G110" s="73" t="s">
        <v>323</v>
      </c>
      <c r="H110" s="72" t="s">
        <v>165</v>
      </c>
      <c r="I110" s="82" t="s">
        <v>188</v>
      </c>
      <c r="J110" s="74">
        <v>18</v>
      </c>
    </row>
    <row r="111" spans="1:10" ht="110.25">
      <c r="A111" s="69">
        <v>6</v>
      </c>
      <c r="B111" s="73" t="s">
        <v>18</v>
      </c>
      <c r="C111" s="97" t="str">
        <f t="shared" si="8"/>
        <v>Lan</v>
      </c>
      <c r="D111" s="73" t="s">
        <v>131</v>
      </c>
      <c r="E111" s="71" t="s">
        <v>15</v>
      </c>
      <c r="F111" s="73">
        <v>2</v>
      </c>
      <c r="G111" s="73" t="s">
        <v>132</v>
      </c>
      <c r="H111" s="73" t="s">
        <v>133</v>
      </c>
      <c r="I111" s="73" t="s">
        <v>134</v>
      </c>
      <c r="J111" s="74">
        <v>18</v>
      </c>
    </row>
    <row r="112" spans="1:10" ht="47.25">
      <c r="A112" s="69">
        <v>7</v>
      </c>
      <c r="B112" s="70" t="s">
        <v>35</v>
      </c>
      <c r="C112" s="97" t="str">
        <f t="shared" si="8"/>
        <v>Linh</v>
      </c>
      <c r="D112" s="71" t="s">
        <v>36</v>
      </c>
      <c r="E112" s="71" t="s">
        <v>15</v>
      </c>
      <c r="F112" s="73">
        <v>2</v>
      </c>
      <c r="G112" s="73" t="s">
        <v>302</v>
      </c>
      <c r="H112" s="73" t="s">
        <v>33</v>
      </c>
      <c r="I112" s="73" t="s">
        <v>34</v>
      </c>
      <c r="J112" s="74">
        <v>18</v>
      </c>
    </row>
    <row r="113" spans="1:10" ht="15.75">
      <c r="A113" s="76"/>
      <c r="B113" s="83"/>
      <c r="C113" s="107"/>
      <c r="D113" s="77"/>
      <c r="E113" s="77"/>
      <c r="F113" s="79"/>
      <c r="G113" s="79"/>
      <c r="H113" s="79"/>
      <c r="I113" s="79"/>
      <c r="J113" s="80"/>
    </row>
    <row r="114" spans="1:10" ht="15.75">
      <c r="A114" s="76"/>
      <c r="B114" s="83"/>
      <c r="C114" s="107"/>
      <c r="D114" s="77"/>
      <c r="E114" s="77"/>
      <c r="F114" s="79"/>
      <c r="G114" s="79"/>
      <c r="H114" s="79"/>
      <c r="I114" s="79"/>
      <c r="J114" s="80"/>
    </row>
    <row r="115" spans="1:10" ht="15.75">
      <c r="A115" s="76"/>
      <c r="B115" s="83"/>
      <c r="C115" s="107"/>
      <c r="D115" s="106" t="s">
        <v>447</v>
      </c>
      <c r="E115" s="77"/>
      <c r="F115" s="79"/>
      <c r="G115" s="79"/>
      <c r="H115" s="79"/>
      <c r="I115" s="79"/>
      <c r="J115" s="80"/>
    </row>
    <row r="116" spans="1:10" ht="31.5">
      <c r="A116" s="64" t="s">
        <v>0</v>
      </c>
      <c r="B116" s="65" t="s">
        <v>1</v>
      </c>
      <c r="C116" s="65"/>
      <c r="D116" s="66" t="s">
        <v>2</v>
      </c>
      <c r="E116" s="67" t="s">
        <v>14</v>
      </c>
      <c r="F116" s="65" t="s">
        <v>353</v>
      </c>
      <c r="G116" s="65" t="s">
        <v>354</v>
      </c>
      <c r="H116" s="65" t="s">
        <v>3</v>
      </c>
      <c r="I116" s="65" t="s">
        <v>355</v>
      </c>
      <c r="J116" s="64" t="s">
        <v>429</v>
      </c>
    </row>
    <row r="117" spans="1:10" ht="47.25">
      <c r="A117" s="69">
        <v>1</v>
      </c>
      <c r="B117" s="73" t="s">
        <v>291</v>
      </c>
      <c r="C117" s="97" t="str">
        <f>RIGHT(B117,LEN(B117)-FIND("*",SUBSTITUTE(B117," ","*",LEN(B117)-LEN(SUBSTITUTE(B117," ","")))))</f>
        <v>Dung</v>
      </c>
      <c r="D117" s="87" t="s">
        <v>361</v>
      </c>
      <c r="E117" s="71" t="s">
        <v>15</v>
      </c>
      <c r="F117" s="73">
        <v>2</v>
      </c>
      <c r="G117" s="73" t="s">
        <v>342</v>
      </c>
      <c r="H117" s="73" t="s">
        <v>177</v>
      </c>
      <c r="I117" s="73" t="s">
        <v>181</v>
      </c>
      <c r="J117" s="74">
        <v>19</v>
      </c>
    </row>
    <row r="118" spans="1:10" ht="63">
      <c r="A118" s="69">
        <v>2</v>
      </c>
      <c r="B118" s="73" t="s">
        <v>114</v>
      </c>
      <c r="C118" s="97" t="str">
        <f>RIGHT(B118,LEN(B118)-FIND("*",SUBSTITUTE(B118," ","*",LEN(B118)-LEN(SUBSTITUTE(B118," ","")))))</f>
        <v>Linh</v>
      </c>
      <c r="D118" s="73" t="s">
        <v>115</v>
      </c>
      <c r="E118" s="71" t="s">
        <v>15</v>
      </c>
      <c r="F118" s="73">
        <v>2</v>
      </c>
      <c r="G118" s="73" t="s">
        <v>420</v>
      </c>
      <c r="H118" s="73" t="s">
        <v>116</v>
      </c>
      <c r="I118" s="73" t="s">
        <v>23</v>
      </c>
      <c r="J118" s="74">
        <v>19</v>
      </c>
    </row>
    <row r="119" spans="1:10" ht="47.25">
      <c r="A119" s="69">
        <v>3</v>
      </c>
      <c r="B119" s="74" t="s">
        <v>393</v>
      </c>
      <c r="C119" s="74"/>
      <c r="D119" s="93" t="s">
        <v>394</v>
      </c>
      <c r="E119" s="71" t="s">
        <v>15</v>
      </c>
      <c r="F119" s="94"/>
      <c r="G119" s="74" t="s">
        <v>395</v>
      </c>
      <c r="H119" s="74" t="s">
        <v>396</v>
      </c>
      <c r="I119" s="74" t="s">
        <v>397</v>
      </c>
      <c r="J119" s="74">
        <v>19</v>
      </c>
    </row>
    <row r="120" spans="1:10" ht="31.5">
      <c r="A120" s="69">
        <v>4</v>
      </c>
      <c r="B120" s="74" t="s">
        <v>407</v>
      </c>
      <c r="C120" s="74"/>
      <c r="D120" s="93" t="s">
        <v>408</v>
      </c>
      <c r="E120" s="71" t="s">
        <v>182</v>
      </c>
      <c r="F120" s="94"/>
      <c r="G120" s="72" t="s">
        <v>411</v>
      </c>
      <c r="H120" s="74" t="s">
        <v>409</v>
      </c>
      <c r="I120" s="95" t="s">
        <v>410</v>
      </c>
      <c r="J120" s="74">
        <v>19</v>
      </c>
    </row>
    <row r="121" spans="1:10" ht="78" customHeight="1">
      <c r="A121" s="69">
        <v>5</v>
      </c>
      <c r="B121" s="110" t="s">
        <v>412</v>
      </c>
      <c r="C121" s="91" t="s">
        <v>413</v>
      </c>
      <c r="D121" s="91" t="s">
        <v>413</v>
      </c>
      <c r="E121" s="71" t="s">
        <v>15</v>
      </c>
      <c r="F121" s="82" t="s">
        <v>416</v>
      </c>
      <c r="G121" s="72" t="s">
        <v>414</v>
      </c>
      <c r="H121" s="82" t="s">
        <v>415</v>
      </c>
      <c r="I121" s="82" t="s">
        <v>416</v>
      </c>
      <c r="J121" s="74">
        <v>19</v>
      </c>
    </row>
    <row r="122" spans="1:10" ht="47.25">
      <c r="A122" s="69">
        <v>6</v>
      </c>
      <c r="B122" s="96" t="s">
        <v>421</v>
      </c>
      <c r="C122" s="97" t="str">
        <f>RIGHT(B122,LEN(B122)-FIND("*",SUBSTITUTE(B122," ","*",LEN(B122)-LEN(SUBSTITUTE(B122," ","")))))</f>
        <v>Châu</v>
      </c>
      <c r="D122" s="96" t="s">
        <v>6</v>
      </c>
      <c r="E122" s="97" t="s">
        <v>182</v>
      </c>
      <c r="F122" s="97" t="s">
        <v>422</v>
      </c>
      <c r="G122" s="96" t="s">
        <v>423</v>
      </c>
      <c r="H122" s="98" t="s">
        <v>55</v>
      </c>
      <c r="I122" s="82" t="s">
        <v>188</v>
      </c>
      <c r="J122" s="74">
        <v>19</v>
      </c>
    </row>
    <row r="123" spans="1:10" ht="47.25">
      <c r="A123" s="69">
        <v>7</v>
      </c>
      <c r="B123" s="70" t="s">
        <v>199</v>
      </c>
      <c r="C123" s="97" t="str">
        <f>RIGHT(B123,LEN(B123)-FIND("*",SUBSTITUTE(B123," ","*",LEN(B123)-LEN(SUBSTITUTE(B123," ","")))))</f>
        <v>Trung</v>
      </c>
      <c r="D123" s="71" t="s">
        <v>200</v>
      </c>
      <c r="E123" s="71" t="s">
        <v>15</v>
      </c>
      <c r="F123" s="73">
        <v>2</v>
      </c>
      <c r="G123" s="75" t="s">
        <v>315</v>
      </c>
      <c r="H123" s="73" t="s">
        <v>30</v>
      </c>
      <c r="I123" s="73" t="s">
        <v>23</v>
      </c>
      <c r="J123" s="74">
        <v>19</v>
      </c>
    </row>
    <row r="124" spans="1:10" ht="15.75">
      <c r="A124" s="76"/>
      <c r="B124" s="83"/>
      <c r="C124" s="107"/>
      <c r="D124" s="77"/>
      <c r="E124" s="77"/>
      <c r="F124" s="79"/>
      <c r="G124" s="84"/>
      <c r="H124" s="79"/>
      <c r="I124" s="79"/>
      <c r="J124" s="80"/>
    </row>
    <row r="125" spans="1:10" ht="15.75">
      <c r="A125" s="76"/>
      <c r="B125" s="83"/>
      <c r="C125" s="107"/>
      <c r="D125" s="77"/>
      <c r="E125" s="77"/>
      <c r="F125" s="79"/>
      <c r="G125" s="84"/>
      <c r="H125" s="79"/>
      <c r="I125" s="79"/>
      <c r="J125" s="80"/>
    </row>
    <row r="126" spans="1:10" ht="15.75">
      <c r="A126" s="76"/>
      <c r="B126" s="83"/>
      <c r="C126" s="107"/>
      <c r="D126" s="106" t="s">
        <v>448</v>
      </c>
      <c r="E126" s="77"/>
      <c r="F126" s="79"/>
      <c r="G126" s="84"/>
      <c r="H126" s="79"/>
      <c r="I126" s="79"/>
      <c r="J126" s="80"/>
    </row>
    <row r="127" spans="1:10" ht="31.5">
      <c r="A127" s="64" t="s">
        <v>0</v>
      </c>
      <c r="B127" s="65" t="s">
        <v>1</v>
      </c>
      <c r="C127" s="65"/>
      <c r="D127" s="66" t="s">
        <v>2</v>
      </c>
      <c r="E127" s="67" t="s">
        <v>14</v>
      </c>
      <c r="F127" s="65" t="s">
        <v>353</v>
      </c>
      <c r="G127" s="65" t="s">
        <v>354</v>
      </c>
      <c r="H127" s="65" t="s">
        <v>3</v>
      </c>
      <c r="I127" s="65" t="s">
        <v>355</v>
      </c>
      <c r="J127" s="64" t="s">
        <v>429</v>
      </c>
    </row>
    <row r="128" spans="1:10" ht="47.25">
      <c r="A128" s="69">
        <v>1</v>
      </c>
      <c r="B128" s="111" t="s">
        <v>424</v>
      </c>
      <c r="C128" s="99" t="s">
        <v>263</v>
      </c>
      <c r="D128" s="99" t="s">
        <v>263</v>
      </c>
      <c r="E128" s="97" t="s">
        <v>182</v>
      </c>
      <c r="F128" s="70"/>
      <c r="G128" s="85" t="s">
        <v>444</v>
      </c>
      <c r="H128" s="100" t="s">
        <v>22</v>
      </c>
      <c r="I128" s="73" t="s">
        <v>23</v>
      </c>
      <c r="J128" s="74">
        <v>20</v>
      </c>
    </row>
    <row r="129" spans="1:10" ht="47.25">
      <c r="A129" s="69">
        <v>2</v>
      </c>
      <c r="B129" s="70" t="s">
        <v>220</v>
      </c>
      <c r="C129" s="97" t="str">
        <f aca="true" t="shared" si="9" ref="C129:C134">RIGHT(B129,LEN(B129)-FIND("*",SUBSTITUTE(B129," ","*",LEN(B129)-LEN(SUBSTITUTE(B129," ","")))))</f>
        <v>Loan</v>
      </c>
      <c r="D129" s="71" t="s">
        <v>221</v>
      </c>
      <c r="E129" s="71" t="s">
        <v>15</v>
      </c>
      <c r="F129" s="73">
        <v>2</v>
      </c>
      <c r="G129" s="73" t="s">
        <v>351</v>
      </c>
      <c r="H129" s="72" t="s">
        <v>222</v>
      </c>
      <c r="I129" s="73" t="s">
        <v>223</v>
      </c>
      <c r="J129" s="74">
        <v>20</v>
      </c>
    </row>
    <row r="130" spans="1:10" ht="63">
      <c r="A130" s="69">
        <v>3</v>
      </c>
      <c r="B130" s="73" t="s">
        <v>279</v>
      </c>
      <c r="C130" s="97" t="str">
        <f t="shared" si="9"/>
        <v>Lợi</v>
      </c>
      <c r="D130" s="73" t="s">
        <v>280</v>
      </c>
      <c r="E130" s="71" t="s">
        <v>15</v>
      </c>
      <c r="F130" s="73">
        <v>2</v>
      </c>
      <c r="G130" s="73" t="s">
        <v>382</v>
      </c>
      <c r="H130" s="73" t="s">
        <v>281</v>
      </c>
      <c r="I130" s="73" t="s">
        <v>282</v>
      </c>
      <c r="J130" s="74">
        <v>20</v>
      </c>
    </row>
    <row r="131" spans="1:10" ht="47.25">
      <c r="A131" s="69">
        <v>4</v>
      </c>
      <c r="B131" s="70" t="s">
        <v>210</v>
      </c>
      <c r="C131" s="97" t="str">
        <f t="shared" si="9"/>
        <v>Mùi</v>
      </c>
      <c r="D131" s="71" t="s">
        <v>211</v>
      </c>
      <c r="E131" s="71" t="s">
        <v>15</v>
      </c>
      <c r="F131" s="73">
        <v>2</v>
      </c>
      <c r="G131" s="72" t="s">
        <v>316</v>
      </c>
      <c r="H131" s="73" t="s">
        <v>212</v>
      </c>
      <c r="I131" s="73" t="s">
        <v>181</v>
      </c>
      <c r="J131" s="74">
        <v>20</v>
      </c>
    </row>
    <row r="132" spans="1:10" ht="63">
      <c r="A132" s="69">
        <v>5</v>
      </c>
      <c r="B132" s="70" t="s">
        <v>24</v>
      </c>
      <c r="C132" s="97" t="str">
        <f t="shared" si="9"/>
        <v>My</v>
      </c>
      <c r="D132" s="71" t="s">
        <v>25</v>
      </c>
      <c r="E132" s="71" t="s">
        <v>15</v>
      </c>
      <c r="F132" s="73">
        <v>2</v>
      </c>
      <c r="G132" s="75" t="s">
        <v>26</v>
      </c>
      <c r="H132" s="73" t="s">
        <v>27</v>
      </c>
      <c r="I132" s="73" t="s">
        <v>331</v>
      </c>
      <c r="J132" s="74">
        <v>20</v>
      </c>
    </row>
    <row r="133" spans="1:10" ht="47.25">
      <c r="A133" s="69">
        <v>6</v>
      </c>
      <c r="B133" s="73" t="s">
        <v>99</v>
      </c>
      <c r="C133" s="97" t="str">
        <f t="shared" si="9"/>
        <v>Ngà</v>
      </c>
      <c r="D133" s="73" t="s">
        <v>100</v>
      </c>
      <c r="E133" s="71" t="s">
        <v>15</v>
      </c>
      <c r="F133" s="73">
        <v>2</v>
      </c>
      <c r="G133" s="73" t="s">
        <v>310</v>
      </c>
      <c r="H133" s="73" t="s">
        <v>10</v>
      </c>
      <c r="I133" s="73" t="s">
        <v>5</v>
      </c>
      <c r="J133" s="74">
        <v>20</v>
      </c>
    </row>
    <row r="134" spans="1:10" ht="47.25">
      <c r="A134" s="69">
        <v>7</v>
      </c>
      <c r="B134" s="73" t="s">
        <v>296</v>
      </c>
      <c r="C134" s="97" t="str">
        <f t="shared" si="9"/>
        <v>Ngọc</v>
      </c>
      <c r="D134" s="71" t="s">
        <v>357</v>
      </c>
      <c r="E134" s="71" t="s">
        <v>15</v>
      </c>
      <c r="F134" s="82">
        <v>1</v>
      </c>
      <c r="G134" s="73" t="s">
        <v>297</v>
      </c>
      <c r="H134" s="73" t="s">
        <v>177</v>
      </c>
      <c r="I134" s="73" t="s">
        <v>188</v>
      </c>
      <c r="J134" s="74">
        <v>20</v>
      </c>
    </row>
    <row r="135" spans="1:10" ht="15.75">
      <c r="A135" s="76"/>
      <c r="B135" s="79"/>
      <c r="C135" s="107"/>
      <c r="D135" s="77"/>
      <c r="E135" s="77"/>
      <c r="F135" s="86"/>
      <c r="G135" s="79"/>
      <c r="H135" s="79"/>
      <c r="I135" s="79"/>
      <c r="J135" s="80"/>
    </row>
    <row r="136" spans="1:10" ht="15.75">
      <c r="A136" s="76"/>
      <c r="B136" s="79"/>
      <c r="C136" s="107"/>
      <c r="D136" s="77"/>
      <c r="E136" s="77"/>
      <c r="F136" s="86"/>
      <c r="G136" s="79"/>
      <c r="H136" s="79"/>
      <c r="I136" s="79"/>
      <c r="J136" s="80"/>
    </row>
    <row r="137" spans="1:10" ht="15.75">
      <c r="A137" s="76"/>
      <c r="B137" s="79"/>
      <c r="C137" s="107"/>
      <c r="D137" s="106" t="s">
        <v>449</v>
      </c>
      <c r="E137" s="77"/>
      <c r="F137" s="86"/>
      <c r="G137" s="79"/>
      <c r="H137" s="79"/>
      <c r="I137" s="79"/>
      <c r="J137" s="80"/>
    </row>
    <row r="138" spans="1:10" ht="31.5">
      <c r="A138" s="64" t="s">
        <v>0</v>
      </c>
      <c r="B138" s="65" t="s">
        <v>1</v>
      </c>
      <c r="C138" s="65"/>
      <c r="D138" s="66" t="s">
        <v>2</v>
      </c>
      <c r="E138" s="67" t="s">
        <v>14</v>
      </c>
      <c r="F138" s="65" t="s">
        <v>353</v>
      </c>
      <c r="G138" s="65" t="s">
        <v>354</v>
      </c>
      <c r="H138" s="65" t="s">
        <v>3</v>
      </c>
      <c r="I138" s="65" t="s">
        <v>355</v>
      </c>
      <c r="J138" s="64" t="s">
        <v>429</v>
      </c>
    </row>
    <row r="139" spans="1:10" ht="47.25">
      <c r="A139" s="69">
        <v>1</v>
      </c>
      <c r="B139" s="70" t="s">
        <v>229</v>
      </c>
      <c r="C139" s="97" t="str">
        <f aca="true" t="shared" si="10" ref="C139:C144">RIGHT(B139,LEN(B139)-FIND("*",SUBSTITUTE(B139," ","*",LEN(B139)-LEN(SUBSTITUTE(B139," ","")))))</f>
        <v>Lưu</v>
      </c>
      <c r="D139" s="71" t="s">
        <v>230</v>
      </c>
      <c r="E139" s="71" t="s">
        <v>15</v>
      </c>
      <c r="F139" s="73">
        <v>2</v>
      </c>
      <c r="G139" s="72" t="s">
        <v>231</v>
      </c>
      <c r="H139" s="72" t="s">
        <v>232</v>
      </c>
      <c r="I139" s="73" t="s">
        <v>233</v>
      </c>
      <c r="J139" s="74">
        <v>21</v>
      </c>
    </row>
    <row r="140" spans="1:10" ht="47.25">
      <c r="A140" s="69">
        <v>2</v>
      </c>
      <c r="B140" s="73" t="s">
        <v>174</v>
      </c>
      <c r="C140" s="97" t="str">
        <f t="shared" si="10"/>
        <v>Thúy</v>
      </c>
      <c r="D140" s="73" t="s">
        <v>175</v>
      </c>
      <c r="E140" s="71" t="s">
        <v>15</v>
      </c>
      <c r="F140" s="73">
        <v>2</v>
      </c>
      <c r="G140" s="73" t="s">
        <v>176</v>
      </c>
      <c r="H140" s="73" t="s">
        <v>177</v>
      </c>
      <c r="I140" s="73" t="s">
        <v>23</v>
      </c>
      <c r="J140" s="74">
        <v>21</v>
      </c>
    </row>
    <row r="141" spans="1:10" ht="47.25">
      <c r="A141" s="69">
        <v>3</v>
      </c>
      <c r="B141" s="73" t="s">
        <v>249</v>
      </c>
      <c r="C141" s="97" t="str">
        <f t="shared" si="10"/>
        <v>Trang</v>
      </c>
      <c r="D141" s="73" t="s">
        <v>250</v>
      </c>
      <c r="E141" s="71" t="s">
        <v>15</v>
      </c>
      <c r="F141" s="73">
        <v>2</v>
      </c>
      <c r="G141" s="73" t="s">
        <v>319</v>
      </c>
      <c r="H141" s="73" t="s">
        <v>104</v>
      </c>
      <c r="I141" s="73" t="s">
        <v>105</v>
      </c>
      <c r="J141" s="74">
        <v>21</v>
      </c>
    </row>
    <row r="142" spans="1:10" ht="47.25">
      <c r="A142" s="69">
        <v>4</v>
      </c>
      <c r="B142" s="73" t="s">
        <v>268</v>
      </c>
      <c r="C142" s="97" t="str">
        <f t="shared" si="10"/>
        <v>Vân</v>
      </c>
      <c r="D142" s="73" t="s">
        <v>269</v>
      </c>
      <c r="E142" s="71" t="s">
        <v>15</v>
      </c>
      <c r="F142" s="73">
        <v>2</v>
      </c>
      <c r="G142" s="73" t="s">
        <v>381</v>
      </c>
      <c r="H142" s="73" t="s">
        <v>165</v>
      </c>
      <c r="I142" s="73" t="s">
        <v>23</v>
      </c>
      <c r="J142" s="74">
        <v>21</v>
      </c>
    </row>
    <row r="143" spans="1:10" ht="31.5">
      <c r="A143" s="69">
        <v>5</v>
      </c>
      <c r="B143" s="73" t="s">
        <v>106</v>
      </c>
      <c r="C143" s="97" t="str">
        <f t="shared" si="10"/>
        <v>Thắng</v>
      </c>
      <c r="D143" s="73" t="s">
        <v>107</v>
      </c>
      <c r="E143" s="71" t="s">
        <v>15</v>
      </c>
      <c r="F143" s="73">
        <v>2</v>
      </c>
      <c r="G143" s="73" t="s">
        <v>398</v>
      </c>
      <c r="H143" s="73" t="s">
        <v>108</v>
      </c>
      <c r="I143" s="73" t="s">
        <v>109</v>
      </c>
      <c r="J143" s="74">
        <v>21</v>
      </c>
    </row>
    <row r="144" spans="1:10" ht="47.25">
      <c r="A144" s="69">
        <v>6</v>
      </c>
      <c r="B144" s="73" t="s">
        <v>101</v>
      </c>
      <c r="C144" s="97" t="str">
        <f t="shared" si="10"/>
        <v>Điệp</v>
      </c>
      <c r="D144" s="73" t="s">
        <v>102</v>
      </c>
      <c r="E144" s="71" t="s">
        <v>15</v>
      </c>
      <c r="F144" s="73">
        <v>2</v>
      </c>
      <c r="G144" s="73" t="s">
        <v>103</v>
      </c>
      <c r="H144" s="73" t="s">
        <v>104</v>
      </c>
      <c r="I144" s="73" t="s">
        <v>105</v>
      </c>
      <c r="J144" s="74">
        <v>21</v>
      </c>
    </row>
    <row r="145" spans="1:10" ht="47.25">
      <c r="A145" s="69">
        <v>7</v>
      </c>
      <c r="B145" s="74" t="s">
        <v>430</v>
      </c>
      <c r="C145" s="74"/>
      <c r="D145" s="93" t="s">
        <v>431</v>
      </c>
      <c r="E145" s="71" t="s">
        <v>15</v>
      </c>
      <c r="F145" s="94"/>
      <c r="G145" s="73" t="s">
        <v>432</v>
      </c>
      <c r="H145" s="73" t="s">
        <v>149</v>
      </c>
      <c r="I145" s="82" t="s">
        <v>188</v>
      </c>
      <c r="J145" s="74">
        <v>21</v>
      </c>
    </row>
    <row r="146" spans="4:10" ht="15.75">
      <c r="D146" s="61"/>
      <c r="E146" s="61"/>
      <c r="F146" s="61"/>
      <c r="J146" s="80"/>
    </row>
    <row r="147" spans="1:10" ht="15.75">
      <c r="A147" s="76"/>
      <c r="B147" s="79"/>
      <c r="C147" s="107"/>
      <c r="D147" s="79"/>
      <c r="E147" s="77"/>
      <c r="F147" s="79"/>
      <c r="G147" s="79"/>
      <c r="H147" s="79"/>
      <c r="I147" s="79"/>
      <c r="J147" s="80"/>
    </row>
    <row r="148" spans="1:10" ht="15.75">
      <c r="A148" s="76"/>
      <c r="B148" s="79"/>
      <c r="C148" s="107"/>
      <c r="D148" s="106" t="s">
        <v>450</v>
      </c>
      <c r="E148" s="77"/>
      <c r="F148" s="79"/>
      <c r="G148" s="79"/>
      <c r="H148" s="79"/>
      <c r="I148" s="79"/>
      <c r="J148" s="80"/>
    </row>
    <row r="149" spans="1:10" ht="31.5">
      <c r="A149" s="64" t="s">
        <v>0</v>
      </c>
      <c r="B149" s="65" t="s">
        <v>1</v>
      </c>
      <c r="C149" s="65"/>
      <c r="D149" s="66" t="s">
        <v>2</v>
      </c>
      <c r="E149" s="67" t="s">
        <v>14</v>
      </c>
      <c r="F149" s="65" t="s">
        <v>353</v>
      </c>
      <c r="G149" s="65" t="s">
        <v>354</v>
      </c>
      <c r="H149" s="65" t="s">
        <v>3</v>
      </c>
      <c r="I149" s="65" t="s">
        <v>355</v>
      </c>
      <c r="J149" s="64" t="s">
        <v>429</v>
      </c>
    </row>
    <row r="150" spans="1:10" ht="47.25">
      <c r="A150" s="69">
        <v>1</v>
      </c>
      <c r="B150" s="73" t="s">
        <v>158</v>
      </c>
      <c r="C150" s="97" t="str">
        <f aca="true" t="shared" si="11" ref="C150:C155">RIGHT(B150,LEN(B150)-FIND("*",SUBSTITUTE(B150," ","*",LEN(B150)-LEN(SUBSTITUTE(B150," ","")))))</f>
        <v>Trang</v>
      </c>
      <c r="D150" s="73" t="s">
        <v>159</v>
      </c>
      <c r="E150" s="71" t="s">
        <v>15</v>
      </c>
      <c r="F150" s="73">
        <v>2</v>
      </c>
      <c r="G150" s="73" t="s">
        <v>349</v>
      </c>
      <c r="H150" s="73" t="s">
        <v>157</v>
      </c>
      <c r="I150" s="73" t="s">
        <v>93</v>
      </c>
      <c r="J150" s="74">
        <v>22</v>
      </c>
    </row>
    <row r="151" spans="1:10" ht="47.25">
      <c r="A151" s="69">
        <v>2</v>
      </c>
      <c r="B151" s="73" t="s">
        <v>301</v>
      </c>
      <c r="C151" s="97" t="str">
        <f t="shared" si="11"/>
        <v>Tuấn</v>
      </c>
      <c r="D151" s="87" t="s">
        <v>91</v>
      </c>
      <c r="E151" s="71" t="s">
        <v>15</v>
      </c>
      <c r="F151" s="82">
        <v>1</v>
      </c>
      <c r="G151" s="73" t="s">
        <v>325</v>
      </c>
      <c r="H151" s="73" t="s">
        <v>86</v>
      </c>
      <c r="I151" s="73" t="s">
        <v>188</v>
      </c>
      <c r="J151" s="74">
        <v>22</v>
      </c>
    </row>
    <row r="152" spans="1:10" ht="47.25">
      <c r="A152" s="69">
        <v>3</v>
      </c>
      <c r="B152" s="70" t="s">
        <v>208</v>
      </c>
      <c r="C152" s="97" t="str">
        <f t="shared" si="11"/>
        <v>Thảo</v>
      </c>
      <c r="D152" s="71" t="s">
        <v>209</v>
      </c>
      <c r="E152" s="71" t="s">
        <v>15</v>
      </c>
      <c r="F152" s="73">
        <v>2</v>
      </c>
      <c r="G152" s="72" t="s">
        <v>378</v>
      </c>
      <c r="H152" s="72" t="s">
        <v>51</v>
      </c>
      <c r="I152" s="73" t="s">
        <v>52</v>
      </c>
      <c r="J152" s="74">
        <v>22</v>
      </c>
    </row>
    <row r="153" spans="1:10" ht="47.25">
      <c r="A153" s="69">
        <v>4</v>
      </c>
      <c r="B153" s="70" t="s">
        <v>37</v>
      </c>
      <c r="C153" s="97" t="str">
        <f t="shared" si="11"/>
        <v>Thi</v>
      </c>
      <c r="D153" s="71" t="s">
        <v>38</v>
      </c>
      <c r="E153" s="71" t="s">
        <v>15</v>
      </c>
      <c r="F153" s="73">
        <v>2</v>
      </c>
      <c r="G153" s="92" t="s">
        <v>39</v>
      </c>
      <c r="H153" s="73" t="s">
        <v>33</v>
      </c>
      <c r="I153" s="73" t="s">
        <v>34</v>
      </c>
      <c r="J153" s="74">
        <v>22</v>
      </c>
    </row>
    <row r="154" spans="1:10" ht="47.25">
      <c r="A154" s="69">
        <v>5</v>
      </c>
      <c r="B154" s="73" t="s">
        <v>254</v>
      </c>
      <c r="C154" s="97" t="str">
        <f t="shared" si="11"/>
        <v>Thiên</v>
      </c>
      <c r="D154" s="73" t="s">
        <v>255</v>
      </c>
      <c r="E154" s="71" t="s">
        <v>15</v>
      </c>
      <c r="F154" s="73">
        <v>2</v>
      </c>
      <c r="G154" s="73" t="s">
        <v>341</v>
      </c>
      <c r="H154" s="73" t="s">
        <v>256</v>
      </c>
      <c r="I154" s="73" t="s">
        <v>257</v>
      </c>
      <c r="J154" s="74">
        <v>22</v>
      </c>
    </row>
    <row r="155" spans="1:10" ht="47.25">
      <c r="A155" s="69">
        <v>6</v>
      </c>
      <c r="B155" s="73" t="s">
        <v>251</v>
      </c>
      <c r="C155" s="97" t="str">
        <f t="shared" si="11"/>
        <v>Thoa</v>
      </c>
      <c r="D155" s="73" t="s">
        <v>252</v>
      </c>
      <c r="E155" s="71" t="s">
        <v>15</v>
      </c>
      <c r="F155" s="73">
        <v>2</v>
      </c>
      <c r="G155" s="73" t="s">
        <v>320</v>
      </c>
      <c r="H155" s="73" t="s">
        <v>145</v>
      </c>
      <c r="I155" s="73" t="s">
        <v>93</v>
      </c>
      <c r="J155" s="74">
        <v>22</v>
      </c>
    </row>
    <row r="156" spans="1:10" ht="47.25">
      <c r="A156" s="69">
        <v>7</v>
      </c>
      <c r="B156" s="73" t="s">
        <v>171</v>
      </c>
      <c r="C156" s="97" t="str">
        <f>RIGHT(B156,LEN(B156)-FIND("*",SUBSTITUTE(B156," ","*",LEN(B156)-LEN(SUBSTITUTE(B156," ","")))))</f>
        <v>Thủy</v>
      </c>
      <c r="D156" s="73" t="s">
        <v>172</v>
      </c>
      <c r="E156" s="71" t="s">
        <v>15</v>
      </c>
      <c r="F156" s="73">
        <v>2</v>
      </c>
      <c r="G156" s="73" t="s">
        <v>173</v>
      </c>
      <c r="H156" s="73" t="s">
        <v>112</v>
      </c>
      <c r="I156" s="73" t="s">
        <v>23</v>
      </c>
      <c r="J156" s="74">
        <v>22</v>
      </c>
    </row>
    <row r="157" spans="1:10" ht="15.75">
      <c r="A157" s="76"/>
      <c r="B157" s="80"/>
      <c r="C157" s="80"/>
      <c r="D157" s="103"/>
      <c r="E157" s="77"/>
      <c r="F157" s="104"/>
      <c r="G157" s="79"/>
      <c r="H157" s="79"/>
      <c r="I157" s="86"/>
      <c r="J157" s="80"/>
    </row>
    <row r="158" spans="1:10" ht="15.75">
      <c r="A158" s="76"/>
      <c r="B158" s="80"/>
      <c r="C158" s="80"/>
      <c r="D158" s="103"/>
      <c r="E158" s="77"/>
      <c r="F158" s="104"/>
      <c r="G158" s="79"/>
      <c r="H158" s="79"/>
      <c r="I158" s="86"/>
      <c r="J158" s="80"/>
    </row>
    <row r="159" spans="1:10" ht="15.75">
      <c r="A159" s="76"/>
      <c r="B159" s="80"/>
      <c r="C159" s="80"/>
      <c r="D159" s="106" t="s">
        <v>451</v>
      </c>
      <c r="E159" s="77"/>
      <c r="F159" s="104"/>
      <c r="G159" s="79"/>
      <c r="H159" s="79"/>
      <c r="I159" s="86"/>
      <c r="J159" s="80"/>
    </row>
    <row r="160" spans="1:10" ht="37.5" customHeight="1">
      <c r="A160" s="64" t="s">
        <v>0</v>
      </c>
      <c r="B160" s="65" t="s">
        <v>1</v>
      </c>
      <c r="C160" s="65"/>
      <c r="D160" s="66" t="s">
        <v>2</v>
      </c>
      <c r="E160" s="67" t="s">
        <v>14</v>
      </c>
      <c r="F160" s="65" t="s">
        <v>353</v>
      </c>
      <c r="G160" s="65" t="s">
        <v>354</v>
      </c>
      <c r="H160" s="65" t="s">
        <v>3</v>
      </c>
      <c r="I160" s="65" t="s">
        <v>355</v>
      </c>
      <c r="J160" s="64" t="s">
        <v>429</v>
      </c>
    </row>
    <row r="161" spans="1:10" ht="99" customHeight="1">
      <c r="A161" s="69">
        <v>1</v>
      </c>
      <c r="B161" s="70" t="s">
        <v>241</v>
      </c>
      <c r="C161" s="97" t="str">
        <f>RIGHT(B161,LEN(B161)-FIND("*",SUBSTITUTE(B161," ","*",LEN(B161)-LEN(SUBSTITUTE(B161," ","")))))</f>
        <v>Hồng</v>
      </c>
      <c r="D161" s="71" t="s">
        <v>242</v>
      </c>
      <c r="E161" s="71" t="s">
        <v>15</v>
      </c>
      <c r="F161" s="73">
        <v>2</v>
      </c>
      <c r="G161" s="72" t="s">
        <v>380</v>
      </c>
      <c r="H161" s="73" t="s">
        <v>243</v>
      </c>
      <c r="I161" s="73" t="s">
        <v>244</v>
      </c>
      <c r="J161" s="74">
        <v>23</v>
      </c>
    </row>
    <row r="162" spans="1:10" ht="58.5" customHeight="1">
      <c r="A162" s="69">
        <v>2</v>
      </c>
      <c r="B162" s="70" t="s">
        <v>47</v>
      </c>
      <c r="C162" s="97" t="str">
        <f>RIGHT(B162,LEN(B162)-FIND("*",SUBSTITUTE(B162," ","*",LEN(B162)-LEN(SUBSTITUTE(B162," ","")))))</f>
        <v>Linh</v>
      </c>
      <c r="D162" s="71" t="s">
        <v>48</v>
      </c>
      <c r="E162" s="71" t="s">
        <v>15</v>
      </c>
      <c r="F162" s="73">
        <v>2</v>
      </c>
      <c r="G162" s="72" t="s">
        <v>304</v>
      </c>
      <c r="H162" s="73" t="s">
        <v>42</v>
      </c>
      <c r="I162" s="73" t="s">
        <v>23</v>
      </c>
      <c r="J162" s="74">
        <v>23</v>
      </c>
    </row>
    <row r="163" spans="1:10" ht="47.25">
      <c r="A163" s="69">
        <v>3</v>
      </c>
      <c r="B163" s="70" t="s">
        <v>19</v>
      </c>
      <c r="C163" s="97" t="str">
        <f>RIGHT(B163,LEN(B163)-FIND("*",SUBSTITUTE(B163," ","*",LEN(B163)-LEN(SUBSTITUTE(B163," ","")))))</f>
        <v>Tú</v>
      </c>
      <c r="D163" s="71" t="s">
        <v>20</v>
      </c>
      <c r="E163" s="71" t="s">
        <v>15</v>
      </c>
      <c r="F163" s="73">
        <v>2</v>
      </c>
      <c r="G163" s="75" t="s">
        <v>21</v>
      </c>
      <c r="H163" s="73" t="s">
        <v>22</v>
      </c>
      <c r="I163" s="73" t="s">
        <v>23</v>
      </c>
      <c r="J163" s="74">
        <v>23</v>
      </c>
    </row>
    <row r="164" spans="1:10" ht="65.25" customHeight="1">
      <c r="A164" s="69">
        <v>4</v>
      </c>
      <c r="B164" s="73" t="s">
        <v>276</v>
      </c>
      <c r="C164" s="97" t="str">
        <f>RIGHT(B164,LEN(B164)-FIND("*",SUBSTITUTE(B164," ","*",LEN(B164)-LEN(SUBSTITUTE(B164," ","")))))</f>
        <v>Dương</v>
      </c>
      <c r="D164" s="73" t="s">
        <v>277</v>
      </c>
      <c r="E164" s="71" t="s">
        <v>15</v>
      </c>
      <c r="F164" s="73">
        <v>2</v>
      </c>
      <c r="G164" s="73" t="s">
        <v>352</v>
      </c>
      <c r="H164" s="73" t="s">
        <v>278</v>
      </c>
      <c r="I164" s="73" t="s">
        <v>5</v>
      </c>
      <c r="J164" s="74">
        <v>23</v>
      </c>
    </row>
    <row r="165" spans="1:10" ht="71.25" customHeight="1">
      <c r="A165" s="69">
        <v>5</v>
      </c>
      <c r="B165" s="70" t="s">
        <v>72</v>
      </c>
      <c r="C165" s="97" t="str">
        <f>RIGHT(B165,LEN(B165)-FIND("*",SUBSTITUTE(B165," ","*",LEN(B165)-LEN(SUBSTITUTE(B165," ","")))))</f>
        <v>Thủy</v>
      </c>
      <c r="D165" s="71" t="s">
        <v>73</v>
      </c>
      <c r="E165" s="71" t="s">
        <v>15</v>
      </c>
      <c r="F165" s="73">
        <v>2</v>
      </c>
      <c r="G165" s="72" t="s">
        <v>345</v>
      </c>
      <c r="H165" s="73" t="s">
        <v>67</v>
      </c>
      <c r="I165" s="73" t="s">
        <v>23</v>
      </c>
      <c r="J165" s="74">
        <v>23</v>
      </c>
    </row>
    <row r="166" spans="1:10" ht="57.75" customHeight="1">
      <c r="A166" s="69">
        <v>6</v>
      </c>
      <c r="B166" s="110" t="s">
        <v>419</v>
      </c>
      <c r="C166" s="72" t="s">
        <v>418</v>
      </c>
      <c r="D166" s="91" t="s">
        <v>417</v>
      </c>
      <c r="E166" s="71" t="s">
        <v>15</v>
      </c>
      <c r="F166" s="94"/>
      <c r="G166" s="72" t="s">
        <v>418</v>
      </c>
      <c r="H166" s="73" t="s">
        <v>149</v>
      </c>
      <c r="I166" s="82" t="s">
        <v>188</v>
      </c>
      <c r="J166" s="74">
        <v>23</v>
      </c>
    </row>
    <row r="167" spans="1:10" ht="47.25">
      <c r="A167" s="69">
        <v>7</v>
      </c>
      <c r="B167" s="73" t="s">
        <v>129</v>
      </c>
      <c r="C167" s="97" t="str">
        <f>RIGHT(B167,LEN(B167)-FIND("*",SUBSTITUTE(B167," ","*",LEN(B167)-LEN(SUBSTITUTE(B167," ","")))))</f>
        <v>Thu</v>
      </c>
      <c r="D167" s="73" t="s">
        <v>130</v>
      </c>
      <c r="E167" s="71" t="s">
        <v>15</v>
      </c>
      <c r="F167" s="73">
        <v>2</v>
      </c>
      <c r="G167" s="73" t="s">
        <v>375</v>
      </c>
      <c r="H167" s="73" t="s">
        <v>8</v>
      </c>
      <c r="I167" s="73" t="s">
        <v>23</v>
      </c>
      <c r="J167" s="74">
        <v>23</v>
      </c>
    </row>
    <row r="168" spans="1:10" ht="15.75">
      <c r="A168" s="76"/>
      <c r="B168" s="79"/>
      <c r="C168" s="107"/>
      <c r="D168" s="79"/>
      <c r="E168" s="77"/>
      <c r="F168" s="79"/>
      <c r="G168" s="79"/>
      <c r="H168" s="79"/>
      <c r="I168" s="79"/>
      <c r="J168" s="80"/>
    </row>
    <row r="169" spans="1:10" ht="15.75">
      <c r="A169" s="76"/>
      <c r="B169" s="79"/>
      <c r="C169" s="107"/>
      <c r="D169" s="79"/>
      <c r="E169" s="77"/>
      <c r="F169" s="79"/>
      <c r="G169" s="79"/>
      <c r="H169" s="79"/>
      <c r="I169" s="79"/>
      <c r="J169" s="80"/>
    </row>
    <row r="170" spans="1:10" ht="15.75">
      <c r="A170" s="76"/>
      <c r="B170" s="79"/>
      <c r="C170" s="107"/>
      <c r="D170" s="106" t="s">
        <v>452</v>
      </c>
      <c r="E170" s="77"/>
      <c r="F170" s="79"/>
      <c r="G170" s="79"/>
      <c r="H170" s="79"/>
      <c r="I170" s="79"/>
      <c r="J170" s="80"/>
    </row>
    <row r="171" spans="1:10" ht="31.5">
      <c r="A171" s="64" t="s">
        <v>0</v>
      </c>
      <c r="B171" s="65" t="s">
        <v>1</v>
      </c>
      <c r="C171" s="65"/>
      <c r="D171" s="66" t="s">
        <v>2</v>
      </c>
      <c r="E171" s="67" t="s">
        <v>14</v>
      </c>
      <c r="F171" s="65" t="s">
        <v>353</v>
      </c>
      <c r="G171" s="65" t="s">
        <v>354</v>
      </c>
      <c r="H171" s="65" t="s">
        <v>3</v>
      </c>
      <c r="I171" s="65" t="s">
        <v>355</v>
      </c>
      <c r="J171" s="64" t="s">
        <v>429</v>
      </c>
    </row>
    <row r="172" spans="1:10" ht="47.25">
      <c r="A172" s="69">
        <v>1</v>
      </c>
      <c r="B172" s="73" t="s">
        <v>247</v>
      </c>
      <c r="C172" s="97" t="str">
        <f>RIGHT(B172,LEN(B172)-FIND("*",SUBSTITUTE(B172," ","*",LEN(B172)-LEN(SUBSTITUTE(B172," ","")))))</f>
        <v>Hương</v>
      </c>
      <c r="D172" s="73" t="s">
        <v>248</v>
      </c>
      <c r="E172" s="71" t="s">
        <v>15</v>
      </c>
      <c r="F172" s="73">
        <v>2</v>
      </c>
      <c r="G172" s="73" t="s">
        <v>371</v>
      </c>
      <c r="H172" s="73" t="s">
        <v>112</v>
      </c>
      <c r="I172" s="73" t="s">
        <v>23</v>
      </c>
      <c r="J172" s="74">
        <v>24</v>
      </c>
    </row>
    <row r="173" spans="1:10" ht="47.25">
      <c r="A173" s="69">
        <v>2</v>
      </c>
      <c r="B173" s="73" t="s">
        <v>186</v>
      </c>
      <c r="C173" s="97" t="str">
        <f>RIGHT(B173,LEN(B173)-FIND("*",SUBSTITUTE(B173," ","*",LEN(B173)-LEN(SUBSTITUTE(B173," ","")))))</f>
        <v>Ngân</v>
      </c>
      <c r="D173" s="87" t="s">
        <v>187</v>
      </c>
      <c r="E173" s="71" t="s">
        <v>15</v>
      </c>
      <c r="F173" s="73">
        <v>2</v>
      </c>
      <c r="G173" s="73" t="s">
        <v>313</v>
      </c>
      <c r="H173" s="73" t="s">
        <v>112</v>
      </c>
      <c r="I173" s="82" t="s">
        <v>188</v>
      </c>
      <c r="J173" s="74">
        <v>24</v>
      </c>
    </row>
    <row r="174" spans="1:10" ht="47.25">
      <c r="A174" s="69">
        <v>3</v>
      </c>
      <c r="B174" s="73" t="s">
        <v>117</v>
      </c>
      <c r="C174" s="97" t="str">
        <f>RIGHT(B174,LEN(B174)-FIND("*",SUBSTITUTE(B174," ","*",LEN(B174)-LEN(SUBSTITUTE(B174," ","")))))</f>
        <v>Đức</v>
      </c>
      <c r="D174" s="73" t="s">
        <v>118</v>
      </c>
      <c r="E174" s="71" t="s">
        <v>15</v>
      </c>
      <c r="F174" s="73">
        <v>2</v>
      </c>
      <c r="G174" s="73" t="s">
        <v>119</v>
      </c>
      <c r="H174" s="73" t="s">
        <v>120</v>
      </c>
      <c r="I174" s="73" t="s">
        <v>23</v>
      </c>
      <c r="J174" s="74">
        <v>24</v>
      </c>
    </row>
    <row r="175" spans="1:10" ht="47.25">
      <c r="A175" s="69">
        <v>4</v>
      </c>
      <c r="B175" s="110" t="s">
        <v>183</v>
      </c>
      <c r="C175" s="97" t="str">
        <f>RIGHT(B175,LEN(B175)-FIND("*",SUBSTITUTE(B175," ","*",LEN(B175)-LEN(SUBSTITUTE(B175," ","")))))</f>
        <v>Long</v>
      </c>
      <c r="D175" s="105" t="s">
        <v>359</v>
      </c>
      <c r="E175" s="71" t="s">
        <v>15</v>
      </c>
      <c r="F175" s="73">
        <v>2</v>
      </c>
      <c r="G175" s="82" t="s">
        <v>184</v>
      </c>
      <c r="H175" s="82" t="s">
        <v>33</v>
      </c>
      <c r="I175" s="82" t="s">
        <v>185</v>
      </c>
      <c r="J175" s="74">
        <v>24</v>
      </c>
    </row>
    <row r="176" spans="1:10" ht="47.25">
      <c r="A176" s="69">
        <v>5</v>
      </c>
      <c r="B176" s="73" t="s">
        <v>155</v>
      </c>
      <c r="C176" s="97" t="str">
        <f>RIGHT(B176,LEN(B176)-FIND("*",SUBSTITUTE(B176," ","*",LEN(B176)-LEN(SUBSTITUTE(B176," ","")))))</f>
        <v>Hương</v>
      </c>
      <c r="D176" s="73" t="s">
        <v>156</v>
      </c>
      <c r="E176" s="71" t="s">
        <v>15</v>
      </c>
      <c r="F176" s="73">
        <v>2</v>
      </c>
      <c r="G176" s="73" t="s">
        <v>338</v>
      </c>
      <c r="H176" s="73" t="s">
        <v>157</v>
      </c>
      <c r="I176" s="73" t="s">
        <v>93</v>
      </c>
      <c r="J176" s="74">
        <v>24</v>
      </c>
    </row>
    <row r="177" spans="1:10" ht="49.5" customHeight="1">
      <c r="A177" s="69">
        <v>6</v>
      </c>
      <c r="B177" s="73" t="s">
        <v>404</v>
      </c>
      <c r="C177" s="87" t="s">
        <v>405</v>
      </c>
      <c r="D177" s="87" t="s">
        <v>405</v>
      </c>
      <c r="E177" s="71" t="s">
        <v>15</v>
      </c>
      <c r="F177" s="73" t="s">
        <v>185</v>
      </c>
      <c r="G177" s="73" t="s">
        <v>406</v>
      </c>
      <c r="H177" s="73" t="s">
        <v>198</v>
      </c>
      <c r="I177" s="73" t="s">
        <v>185</v>
      </c>
      <c r="J177" s="74">
        <v>24</v>
      </c>
    </row>
  </sheetData>
  <sheetProtection/>
  <autoFilter ref="A7:J177">
    <sortState ref="A8:J177">
      <sortCondition sortBy="value" ref="J8:J177"/>
    </sortState>
  </autoFilter>
  <mergeCells count="5">
    <mergeCell ref="A1:D1"/>
    <mergeCell ref="A2:D2"/>
    <mergeCell ref="A6:I6"/>
    <mergeCell ref="A3:I3"/>
    <mergeCell ref="A4:I4"/>
  </mergeCells>
  <printOptions/>
  <pageMargins left="0.25" right="0.25" top="0.75" bottom="0.75" header="0.3" footer="0.3"/>
  <pageSetup horizontalDpi="600" verticalDpi="600" orientation="landscape" scale="90" r:id="rId1"/>
  <headerFooter>
    <oddFooter>&amp;R&amp;P</oddFooter>
  </headerFooter>
  <rowBreaks count="5" manualBreakCount="5">
    <brk id="16" max="8" man="1"/>
    <brk id="30" max="8" man="1"/>
    <brk id="81" max="8" man="1"/>
    <brk id="158" max="8" man="1"/>
    <brk id="1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C2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140625" style="115" customWidth="1"/>
    <col min="2" max="2" width="14.00390625" style="115" customWidth="1"/>
    <col min="3" max="3" width="38.421875" style="115" customWidth="1"/>
    <col min="4" max="16384" width="9.140625" style="115" customWidth="1"/>
  </cols>
  <sheetData>
    <row r="4" spans="2:3" ht="15">
      <c r="B4" s="112" t="s">
        <v>485</v>
      </c>
      <c r="C4" s="112" t="s">
        <v>486</v>
      </c>
    </row>
    <row r="5" spans="2:3" ht="27.75" customHeight="1">
      <c r="B5" s="113" t="s">
        <v>453</v>
      </c>
      <c r="C5" s="114" t="s">
        <v>454</v>
      </c>
    </row>
    <row r="6" spans="2:3" ht="27.75" customHeight="1">
      <c r="B6" s="113" t="s">
        <v>455</v>
      </c>
      <c r="C6" s="114" t="s">
        <v>456</v>
      </c>
    </row>
    <row r="7" spans="2:3" ht="27.75" customHeight="1">
      <c r="B7" s="113" t="s">
        <v>457</v>
      </c>
      <c r="C7" s="114" t="s">
        <v>458</v>
      </c>
    </row>
    <row r="8" spans="2:3" ht="27.75" customHeight="1">
      <c r="B8" s="113" t="s">
        <v>459</v>
      </c>
      <c r="C8" s="114" t="s">
        <v>460</v>
      </c>
    </row>
    <row r="9" spans="2:3" ht="27.75" customHeight="1">
      <c r="B9" s="113" t="s">
        <v>461</v>
      </c>
      <c r="C9" s="114" t="s">
        <v>462</v>
      </c>
    </row>
    <row r="10" spans="2:3" ht="27.75" customHeight="1">
      <c r="B10" s="113" t="s">
        <v>463</v>
      </c>
      <c r="C10" s="114" t="s">
        <v>464</v>
      </c>
    </row>
    <row r="11" spans="2:3" ht="27.75" customHeight="1">
      <c r="B11" s="113" t="s">
        <v>465</v>
      </c>
      <c r="C11" s="114" t="s">
        <v>466</v>
      </c>
    </row>
    <row r="12" spans="2:3" ht="27.75" customHeight="1">
      <c r="B12" s="113" t="s">
        <v>467</v>
      </c>
      <c r="C12" s="114" t="s">
        <v>468</v>
      </c>
    </row>
    <row r="13" spans="2:3" ht="27.75" customHeight="1">
      <c r="B13" s="113" t="s">
        <v>469</v>
      </c>
      <c r="C13" s="114" t="s">
        <v>470</v>
      </c>
    </row>
    <row r="14" spans="2:3" ht="27.75" customHeight="1">
      <c r="B14" s="113" t="s">
        <v>471</v>
      </c>
      <c r="C14" s="114" t="s">
        <v>472</v>
      </c>
    </row>
    <row r="15" spans="2:3" ht="27.75" customHeight="1">
      <c r="B15" s="113" t="s">
        <v>473</v>
      </c>
      <c r="C15" s="114" t="s">
        <v>474</v>
      </c>
    </row>
    <row r="16" spans="2:3" ht="27.75" customHeight="1">
      <c r="B16" s="113" t="s">
        <v>475</v>
      </c>
      <c r="C16" s="114" t="s">
        <v>476</v>
      </c>
    </row>
    <row r="17" spans="2:3" ht="27.75" customHeight="1">
      <c r="B17" s="113" t="s">
        <v>477</v>
      </c>
      <c r="C17" s="114" t="s">
        <v>478</v>
      </c>
    </row>
    <row r="18" spans="2:3" ht="27.75" customHeight="1">
      <c r="B18" s="113" t="s">
        <v>479</v>
      </c>
      <c r="C18" s="114" t="s">
        <v>480</v>
      </c>
    </row>
    <row r="19" spans="2:3" ht="27.75" customHeight="1">
      <c r="B19" s="113" t="s">
        <v>481</v>
      </c>
      <c r="C19" s="114" t="s">
        <v>482</v>
      </c>
    </row>
    <row r="20" spans="2:3" ht="27.75" customHeight="1">
      <c r="B20" s="113" t="s">
        <v>483</v>
      </c>
      <c r="C20" s="114" t="s">
        <v>484</v>
      </c>
    </row>
    <row r="22" ht="15">
      <c r="B22" s="116" t="s">
        <v>487</v>
      </c>
    </row>
    <row r="23" ht="15">
      <c r="B23" s="116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view="pageBreakPreview" zoomScale="85" zoomScaleSheetLayoutView="85" zoomScalePageLayoutView="0" workbookViewId="0" topLeftCell="A88">
      <selection activeCell="K7" sqref="K7"/>
    </sheetView>
  </sheetViews>
  <sheetFormatPr defaultColWidth="9.00390625" defaultRowHeight="15"/>
  <cols>
    <col min="1" max="1" width="9.7109375" style="8" customWidth="1"/>
    <col min="2" max="2" width="23.7109375" style="7" customWidth="1"/>
    <col min="3" max="3" width="15.140625" style="7" hidden="1" customWidth="1"/>
    <col min="4" max="4" width="14.8515625" style="10" customWidth="1"/>
    <col min="5" max="5" width="15.57421875" style="9" customWidth="1"/>
    <col min="6" max="6" width="6.57421875" style="9" hidden="1" customWidth="1"/>
    <col min="7" max="7" width="44.140625" style="8" customWidth="1"/>
    <col min="8" max="8" width="17.7109375" style="7" customWidth="1"/>
    <col min="9" max="9" width="15.7109375" style="8" customWidth="1"/>
    <col min="10" max="16384" width="9.00390625" style="8" customWidth="1"/>
  </cols>
  <sheetData>
    <row r="1" spans="1:7" ht="15.75">
      <c r="A1" s="121" t="s">
        <v>12</v>
      </c>
      <c r="B1" s="121"/>
      <c r="C1" s="121"/>
      <c r="D1" s="121"/>
      <c r="E1" s="2"/>
      <c r="F1" s="2"/>
      <c r="G1" s="1"/>
    </row>
    <row r="2" spans="1:7" ht="15.75">
      <c r="A2" s="122" t="s">
        <v>13</v>
      </c>
      <c r="B2" s="122"/>
      <c r="C2" s="122"/>
      <c r="D2" s="122"/>
      <c r="E2" s="2"/>
      <c r="F2" s="2"/>
      <c r="G2" s="1"/>
    </row>
    <row r="3" spans="1:7" ht="6" customHeight="1">
      <c r="A3" s="3"/>
      <c r="B3" s="4"/>
      <c r="C3" s="4"/>
      <c r="D3" s="5"/>
      <c r="E3" s="5"/>
      <c r="F3" s="5"/>
      <c r="G3" s="6"/>
    </row>
    <row r="4" spans="1:9" ht="27" customHeight="1">
      <c r="A4" s="123" t="s">
        <v>332</v>
      </c>
      <c r="B4" s="123"/>
      <c r="C4" s="123"/>
      <c r="D4" s="123"/>
      <c r="E4" s="123"/>
      <c r="F4" s="124"/>
      <c r="G4" s="123"/>
      <c r="H4" s="123"/>
      <c r="I4" s="123"/>
    </row>
    <row r="5" spans="1:9" ht="19.5" customHeight="1">
      <c r="A5" s="125" t="s">
        <v>388</v>
      </c>
      <c r="B5" s="125"/>
      <c r="C5" s="125"/>
      <c r="D5" s="125"/>
      <c r="E5" s="125"/>
      <c r="F5" s="126"/>
      <c r="G5" s="125"/>
      <c r="H5" s="125"/>
      <c r="I5" s="125"/>
    </row>
    <row r="6" spans="1:9" ht="39.75" customHeight="1">
      <c r="A6" s="127" t="s">
        <v>389</v>
      </c>
      <c r="B6" s="128"/>
      <c r="C6" s="128"/>
      <c r="D6" s="128"/>
      <c r="E6" s="128"/>
      <c r="F6" s="128"/>
      <c r="G6" s="128"/>
      <c r="H6" s="128"/>
      <c r="I6" s="128"/>
    </row>
    <row r="7" ht="15.75" customHeight="1"/>
    <row r="8" spans="1:9" s="11" customFormat="1" ht="30" customHeight="1">
      <c r="A8" s="36" t="s">
        <v>0</v>
      </c>
      <c r="B8" s="37" t="s">
        <v>1</v>
      </c>
      <c r="C8" s="37"/>
      <c r="D8" s="38" t="s">
        <v>2</v>
      </c>
      <c r="E8" s="39" t="s">
        <v>14</v>
      </c>
      <c r="F8" s="37" t="s">
        <v>353</v>
      </c>
      <c r="G8" s="37" t="s">
        <v>354</v>
      </c>
      <c r="H8" s="37" t="s">
        <v>3</v>
      </c>
      <c r="I8" s="37" t="s">
        <v>355</v>
      </c>
    </row>
    <row r="9" spans="1:9" ht="31.5">
      <c r="A9" s="12">
        <v>1</v>
      </c>
      <c r="B9" s="13" t="s">
        <v>74</v>
      </c>
      <c r="C9" s="14" t="str">
        <f aca="true" t="shared" si="0" ref="C9:C63">RIGHT(B9,LEN(B9)-FIND("*",SUBSTITUTE(B9," ","*",LEN(B9)-LEN(SUBSTITUTE(B9," ","")))))</f>
        <v>Anh</v>
      </c>
      <c r="D9" s="15" t="s">
        <v>75</v>
      </c>
      <c r="E9" s="15" t="s">
        <v>15</v>
      </c>
      <c r="F9" s="16">
        <v>2</v>
      </c>
      <c r="G9" s="17" t="s">
        <v>76</v>
      </c>
      <c r="H9" s="18" t="s">
        <v>77</v>
      </c>
      <c r="I9" s="18" t="s">
        <v>5</v>
      </c>
    </row>
    <row r="10" spans="1:9" ht="47.25">
      <c r="A10" s="12">
        <v>2</v>
      </c>
      <c r="B10" s="13" t="s">
        <v>53</v>
      </c>
      <c r="C10" s="14" t="str">
        <f t="shared" si="0"/>
        <v>Anh</v>
      </c>
      <c r="D10" s="15" t="s">
        <v>54</v>
      </c>
      <c r="E10" s="15" t="s">
        <v>15</v>
      </c>
      <c r="F10" s="16">
        <v>2</v>
      </c>
      <c r="G10" s="17" t="s">
        <v>365</v>
      </c>
      <c r="H10" s="18" t="s">
        <v>55</v>
      </c>
      <c r="I10" s="18" t="s">
        <v>23</v>
      </c>
    </row>
    <row r="11" spans="1:9" ht="47.25">
      <c r="A11" s="12">
        <v>3</v>
      </c>
      <c r="B11" s="13" t="s">
        <v>62</v>
      </c>
      <c r="C11" s="14" t="str">
        <f t="shared" si="0"/>
        <v>Anh</v>
      </c>
      <c r="D11" s="15" t="s">
        <v>63</v>
      </c>
      <c r="E11" s="15" t="s">
        <v>15</v>
      </c>
      <c r="F11" s="16">
        <v>2</v>
      </c>
      <c r="G11" s="17" t="s">
        <v>306</v>
      </c>
      <c r="H11" s="18" t="s">
        <v>64</v>
      </c>
      <c r="I11" s="18" t="s">
        <v>23</v>
      </c>
    </row>
    <row r="12" spans="1:9" ht="47.25">
      <c r="A12" s="12">
        <v>4</v>
      </c>
      <c r="B12" s="18" t="s">
        <v>87</v>
      </c>
      <c r="C12" s="14" t="str">
        <f t="shared" si="0"/>
        <v>Anh</v>
      </c>
      <c r="D12" s="18" t="s">
        <v>88</v>
      </c>
      <c r="E12" s="15" t="s">
        <v>15</v>
      </c>
      <c r="F12" s="16">
        <v>2</v>
      </c>
      <c r="G12" s="18" t="s">
        <v>89</v>
      </c>
      <c r="H12" s="18" t="s">
        <v>86</v>
      </c>
      <c r="I12" s="18" t="s">
        <v>23</v>
      </c>
    </row>
    <row r="13" spans="1:9" ht="47.25">
      <c r="A13" s="12">
        <v>5</v>
      </c>
      <c r="B13" s="13" t="s">
        <v>193</v>
      </c>
      <c r="C13" s="14" t="str">
        <f t="shared" si="0"/>
        <v>Ánh</v>
      </c>
      <c r="D13" s="15" t="s">
        <v>194</v>
      </c>
      <c r="E13" s="15" t="s">
        <v>15</v>
      </c>
      <c r="F13" s="16">
        <v>2</v>
      </c>
      <c r="G13" s="18" t="s">
        <v>195</v>
      </c>
      <c r="H13" s="18" t="s">
        <v>22</v>
      </c>
      <c r="I13" s="18" t="s">
        <v>23</v>
      </c>
    </row>
    <row r="14" spans="1:9" ht="47.25">
      <c r="A14" s="12">
        <v>6</v>
      </c>
      <c r="B14" s="19" t="s">
        <v>293</v>
      </c>
      <c r="C14" s="14" t="str">
        <f t="shared" si="0"/>
        <v>Bình</v>
      </c>
      <c r="D14" s="20" t="s">
        <v>362</v>
      </c>
      <c r="E14" s="15" t="s">
        <v>15</v>
      </c>
      <c r="F14" s="21">
        <v>1</v>
      </c>
      <c r="G14" s="22" t="s">
        <v>386</v>
      </c>
      <c r="H14" s="17" t="s">
        <v>22</v>
      </c>
      <c r="I14" s="21" t="s">
        <v>4</v>
      </c>
    </row>
    <row r="15" spans="1:9" ht="47.25">
      <c r="A15" s="12">
        <v>7</v>
      </c>
      <c r="B15" s="18" t="s">
        <v>288</v>
      </c>
      <c r="C15" s="14" t="str">
        <f t="shared" si="0"/>
        <v>Cường</v>
      </c>
      <c r="D15" s="23" t="s">
        <v>360</v>
      </c>
      <c r="E15" s="15" t="s">
        <v>15</v>
      </c>
      <c r="F15" s="16">
        <v>2</v>
      </c>
      <c r="G15" s="18" t="s">
        <v>289</v>
      </c>
      <c r="H15" s="18" t="s">
        <v>138</v>
      </c>
      <c r="I15" s="18" t="s">
        <v>290</v>
      </c>
    </row>
    <row r="16" spans="1:9" ht="47.25">
      <c r="A16" s="12">
        <v>8</v>
      </c>
      <c r="B16" s="13" t="s">
        <v>56</v>
      </c>
      <c r="C16" s="14" t="str">
        <f t="shared" si="0"/>
        <v>Cường</v>
      </c>
      <c r="D16" s="15" t="s">
        <v>57</v>
      </c>
      <c r="E16" s="15" t="s">
        <v>15</v>
      </c>
      <c r="F16" s="16">
        <v>2</v>
      </c>
      <c r="G16" s="17" t="s">
        <v>58</v>
      </c>
      <c r="H16" s="18" t="s">
        <v>55</v>
      </c>
      <c r="I16" s="18" t="s">
        <v>23</v>
      </c>
    </row>
    <row r="17" spans="1:9" ht="47.25">
      <c r="A17" s="12">
        <v>9</v>
      </c>
      <c r="B17" s="18" t="s">
        <v>292</v>
      </c>
      <c r="C17" s="14" t="str">
        <f t="shared" si="0"/>
        <v>Chung</v>
      </c>
      <c r="D17" s="24" t="s">
        <v>364</v>
      </c>
      <c r="E17" s="15" t="s">
        <v>15</v>
      </c>
      <c r="F17" s="16">
        <v>1</v>
      </c>
      <c r="G17" s="18" t="s">
        <v>385</v>
      </c>
      <c r="H17" s="18" t="s">
        <v>168</v>
      </c>
      <c r="I17" s="18" t="s">
        <v>181</v>
      </c>
    </row>
    <row r="18" spans="1:9" ht="47.25">
      <c r="A18" s="12">
        <v>10</v>
      </c>
      <c r="B18" s="18" t="s">
        <v>274</v>
      </c>
      <c r="C18" s="14" t="str">
        <f t="shared" si="0"/>
        <v>Doan</v>
      </c>
      <c r="D18" s="18" t="s">
        <v>275</v>
      </c>
      <c r="E18" s="15" t="s">
        <v>15</v>
      </c>
      <c r="F18" s="16">
        <v>2</v>
      </c>
      <c r="G18" s="18" t="s">
        <v>372</v>
      </c>
      <c r="H18" s="18" t="s">
        <v>273</v>
      </c>
      <c r="I18" s="18" t="s">
        <v>93</v>
      </c>
    </row>
    <row r="19" spans="1:9" ht="63">
      <c r="A19" s="12">
        <v>11</v>
      </c>
      <c r="B19" s="18" t="s">
        <v>291</v>
      </c>
      <c r="C19" s="14" t="str">
        <f t="shared" si="0"/>
        <v>Dung</v>
      </c>
      <c r="D19" s="23" t="s">
        <v>361</v>
      </c>
      <c r="E19" s="15" t="s">
        <v>15</v>
      </c>
      <c r="F19" s="16">
        <v>2</v>
      </c>
      <c r="G19" s="18" t="s">
        <v>342</v>
      </c>
      <c r="H19" s="18" t="s">
        <v>177</v>
      </c>
      <c r="I19" s="18" t="s">
        <v>181</v>
      </c>
    </row>
    <row r="20" spans="1:9" ht="31.5">
      <c r="A20" s="12">
        <v>12</v>
      </c>
      <c r="B20" s="13" t="s">
        <v>49</v>
      </c>
      <c r="C20" s="14" t="str">
        <f t="shared" si="0"/>
        <v>Dung</v>
      </c>
      <c r="D20" s="15" t="s">
        <v>50</v>
      </c>
      <c r="E20" s="15" t="s">
        <v>15</v>
      </c>
      <c r="F20" s="16">
        <v>2</v>
      </c>
      <c r="G20" s="17" t="s">
        <v>305</v>
      </c>
      <c r="H20" s="18" t="s">
        <v>51</v>
      </c>
      <c r="I20" s="18" t="s">
        <v>52</v>
      </c>
    </row>
    <row r="21" spans="1:9" ht="47.25">
      <c r="A21" s="12">
        <v>13</v>
      </c>
      <c r="B21" s="18" t="s">
        <v>265</v>
      </c>
      <c r="C21" s="14" t="str">
        <f t="shared" si="0"/>
        <v>Dũng</v>
      </c>
      <c r="D21" s="18" t="s">
        <v>266</v>
      </c>
      <c r="E21" s="15" t="s">
        <v>15</v>
      </c>
      <c r="F21" s="16">
        <v>2</v>
      </c>
      <c r="G21" s="18" t="s">
        <v>267</v>
      </c>
      <c r="H21" s="18" t="s">
        <v>9</v>
      </c>
      <c r="I21" s="18" t="s">
        <v>23</v>
      </c>
    </row>
    <row r="22" spans="1:9" ht="47.25">
      <c r="A22" s="12">
        <v>14</v>
      </c>
      <c r="B22" s="13" t="s">
        <v>59</v>
      </c>
      <c r="C22" s="14" t="str">
        <f t="shared" si="0"/>
        <v>Dũng</v>
      </c>
      <c r="D22" s="15" t="s">
        <v>60</v>
      </c>
      <c r="E22" s="15" t="s">
        <v>15</v>
      </c>
      <c r="F22" s="16">
        <v>2</v>
      </c>
      <c r="G22" s="25" t="s">
        <v>61</v>
      </c>
      <c r="H22" s="18" t="s">
        <v>55</v>
      </c>
      <c r="I22" s="18" t="s">
        <v>23</v>
      </c>
    </row>
    <row r="23" spans="1:9" ht="47.25">
      <c r="A23" s="12">
        <v>15</v>
      </c>
      <c r="B23" s="13" t="s">
        <v>227</v>
      </c>
      <c r="C23" s="14" t="str">
        <f t="shared" si="0"/>
        <v>Duyên</v>
      </c>
      <c r="D23" s="15" t="s">
        <v>228</v>
      </c>
      <c r="E23" s="15" t="s">
        <v>15</v>
      </c>
      <c r="F23" s="16">
        <v>2</v>
      </c>
      <c r="G23" s="25" t="s">
        <v>318</v>
      </c>
      <c r="H23" s="25" t="s">
        <v>226</v>
      </c>
      <c r="I23" s="18" t="s">
        <v>181</v>
      </c>
    </row>
    <row r="24" spans="1:9" ht="47.25">
      <c r="A24" s="12">
        <v>16</v>
      </c>
      <c r="B24" s="18" t="s">
        <v>276</v>
      </c>
      <c r="C24" s="14" t="str">
        <f t="shared" si="0"/>
        <v>Dương</v>
      </c>
      <c r="D24" s="18" t="s">
        <v>277</v>
      </c>
      <c r="E24" s="15" t="s">
        <v>15</v>
      </c>
      <c r="F24" s="16">
        <v>2</v>
      </c>
      <c r="G24" s="18" t="s">
        <v>352</v>
      </c>
      <c r="H24" s="16" t="s">
        <v>278</v>
      </c>
      <c r="I24" s="18" t="s">
        <v>5</v>
      </c>
    </row>
    <row r="25" spans="1:9" ht="31.5">
      <c r="A25" s="12">
        <v>17</v>
      </c>
      <c r="B25" s="13" t="s">
        <v>43</v>
      </c>
      <c r="C25" s="14" t="str">
        <f t="shared" si="0"/>
        <v>Đạt</v>
      </c>
      <c r="D25" s="15" t="s">
        <v>44</v>
      </c>
      <c r="E25" s="15" t="s">
        <v>15</v>
      </c>
      <c r="F25" s="16">
        <v>2</v>
      </c>
      <c r="G25" s="17" t="s">
        <v>303</v>
      </c>
      <c r="H25" s="18" t="s">
        <v>45</v>
      </c>
      <c r="I25" s="18" t="s">
        <v>46</v>
      </c>
    </row>
    <row r="26" spans="1:9" ht="47.25">
      <c r="A26" s="12">
        <v>18</v>
      </c>
      <c r="B26" s="18" t="s">
        <v>101</v>
      </c>
      <c r="C26" s="14" t="str">
        <f t="shared" si="0"/>
        <v>Điệp</v>
      </c>
      <c r="D26" s="18" t="s">
        <v>102</v>
      </c>
      <c r="E26" s="15" t="s">
        <v>15</v>
      </c>
      <c r="F26" s="16">
        <v>2</v>
      </c>
      <c r="G26" s="18" t="s">
        <v>103</v>
      </c>
      <c r="H26" s="18" t="s">
        <v>104</v>
      </c>
      <c r="I26" s="18" t="s">
        <v>105</v>
      </c>
    </row>
    <row r="27" spans="1:9" ht="47.25">
      <c r="A27" s="12">
        <v>19</v>
      </c>
      <c r="B27" s="13" t="s">
        <v>234</v>
      </c>
      <c r="C27" s="14" t="str">
        <f t="shared" si="0"/>
        <v>Đức</v>
      </c>
      <c r="D27" s="15" t="s">
        <v>235</v>
      </c>
      <c r="E27" s="15" t="s">
        <v>15</v>
      </c>
      <c r="F27" s="16">
        <v>2</v>
      </c>
      <c r="G27" s="17" t="s">
        <v>236</v>
      </c>
      <c r="H27" s="17" t="s">
        <v>232</v>
      </c>
      <c r="I27" s="18" t="s">
        <v>233</v>
      </c>
    </row>
    <row r="28" spans="1:9" ht="47.25">
      <c r="A28" s="12">
        <v>20</v>
      </c>
      <c r="B28" s="18" t="s">
        <v>117</v>
      </c>
      <c r="C28" s="14" t="str">
        <f t="shared" si="0"/>
        <v>Đức</v>
      </c>
      <c r="D28" s="18" t="s">
        <v>118</v>
      </c>
      <c r="E28" s="15" t="s">
        <v>15</v>
      </c>
      <c r="F28" s="16">
        <v>2</v>
      </c>
      <c r="G28" s="18" t="s">
        <v>119</v>
      </c>
      <c r="H28" s="18" t="s">
        <v>120</v>
      </c>
      <c r="I28" s="18" t="s">
        <v>23</v>
      </c>
    </row>
    <row r="29" spans="1:9" ht="78.75">
      <c r="A29" s="12">
        <v>21</v>
      </c>
      <c r="B29" s="18" t="s">
        <v>140</v>
      </c>
      <c r="C29" s="14" t="str">
        <f t="shared" si="0"/>
        <v>Hà</v>
      </c>
      <c r="D29" s="18" t="s">
        <v>141</v>
      </c>
      <c r="E29" s="15" t="s">
        <v>15</v>
      </c>
      <c r="F29" s="16">
        <v>2</v>
      </c>
      <c r="G29" s="18" t="s">
        <v>142</v>
      </c>
      <c r="H29" s="18" t="s">
        <v>138</v>
      </c>
      <c r="I29" s="18" t="s">
        <v>139</v>
      </c>
    </row>
    <row r="30" spans="1:9" ht="47.25">
      <c r="A30" s="12">
        <v>22</v>
      </c>
      <c r="B30" s="18" t="s">
        <v>125</v>
      </c>
      <c r="C30" s="14" t="str">
        <f t="shared" si="0"/>
        <v>Hà</v>
      </c>
      <c r="D30" s="18" t="s">
        <v>126</v>
      </c>
      <c r="E30" s="15" t="s">
        <v>15</v>
      </c>
      <c r="F30" s="16">
        <v>2</v>
      </c>
      <c r="G30" s="18" t="s">
        <v>311</v>
      </c>
      <c r="H30" s="18" t="s">
        <v>8</v>
      </c>
      <c r="I30" s="18" t="s">
        <v>23</v>
      </c>
    </row>
    <row r="31" spans="1:9" ht="47.25">
      <c r="A31" s="12">
        <v>23</v>
      </c>
      <c r="B31" s="18" t="s">
        <v>245</v>
      </c>
      <c r="C31" s="14" t="str">
        <f t="shared" si="0"/>
        <v>Hằng</v>
      </c>
      <c r="D31" s="18" t="s">
        <v>246</v>
      </c>
      <c r="E31" s="15" t="s">
        <v>15</v>
      </c>
      <c r="F31" s="16">
        <v>2</v>
      </c>
      <c r="G31" s="18" t="s">
        <v>339</v>
      </c>
      <c r="H31" s="16" t="s">
        <v>243</v>
      </c>
      <c r="I31" s="18" t="s">
        <v>244</v>
      </c>
    </row>
    <row r="32" spans="1:9" ht="63">
      <c r="A32" s="12">
        <v>24</v>
      </c>
      <c r="B32" s="18" t="s">
        <v>163</v>
      </c>
      <c r="C32" s="14" t="str">
        <f t="shared" si="0"/>
        <v>Hiệp</v>
      </c>
      <c r="D32" s="18" t="s">
        <v>164</v>
      </c>
      <c r="E32" s="15" t="s">
        <v>15</v>
      </c>
      <c r="F32" s="16">
        <v>2</v>
      </c>
      <c r="G32" s="18" t="s">
        <v>350</v>
      </c>
      <c r="H32" s="18" t="s">
        <v>165</v>
      </c>
      <c r="I32" s="18" t="s">
        <v>23</v>
      </c>
    </row>
    <row r="33" spans="1:9" ht="47.25">
      <c r="A33" s="12">
        <v>25</v>
      </c>
      <c r="B33" s="13" t="s">
        <v>28</v>
      </c>
      <c r="C33" s="14" t="str">
        <f t="shared" si="0"/>
        <v>Hoa</v>
      </c>
      <c r="D33" s="15" t="s">
        <v>29</v>
      </c>
      <c r="E33" s="15" t="s">
        <v>15</v>
      </c>
      <c r="F33" s="16">
        <v>2</v>
      </c>
      <c r="G33" s="26" t="s">
        <v>333</v>
      </c>
      <c r="H33" s="18" t="s">
        <v>30</v>
      </c>
      <c r="I33" s="18" t="s">
        <v>23</v>
      </c>
    </row>
    <row r="34" spans="1:9" ht="47.25">
      <c r="A34" s="12">
        <v>26</v>
      </c>
      <c r="B34" s="13" t="s">
        <v>213</v>
      </c>
      <c r="C34" s="14" t="str">
        <f t="shared" si="0"/>
        <v>Hoa</v>
      </c>
      <c r="D34" s="15" t="s">
        <v>214</v>
      </c>
      <c r="E34" s="15" t="s">
        <v>15</v>
      </c>
      <c r="F34" s="16">
        <v>2</v>
      </c>
      <c r="G34" s="22" t="s">
        <v>317</v>
      </c>
      <c r="H34" s="17" t="s">
        <v>55</v>
      </c>
      <c r="I34" s="18" t="s">
        <v>23</v>
      </c>
    </row>
    <row r="35" spans="1:9" ht="63">
      <c r="A35" s="12">
        <v>27</v>
      </c>
      <c r="B35" s="18" t="s">
        <v>150</v>
      </c>
      <c r="C35" s="14" t="str">
        <f t="shared" si="0"/>
        <v>Hòa</v>
      </c>
      <c r="D35" s="18" t="s">
        <v>151</v>
      </c>
      <c r="E35" s="15" t="s">
        <v>15</v>
      </c>
      <c r="F35" s="16">
        <v>2</v>
      </c>
      <c r="G35" s="18" t="s">
        <v>152</v>
      </c>
      <c r="H35" s="18" t="s">
        <v>153</v>
      </c>
      <c r="I35" s="18" t="s">
        <v>154</v>
      </c>
    </row>
    <row r="36" spans="1:9" ht="47.25">
      <c r="A36" s="12">
        <v>28</v>
      </c>
      <c r="B36" s="13" t="s">
        <v>241</v>
      </c>
      <c r="C36" s="14" t="str">
        <f t="shared" si="0"/>
        <v>Hồng</v>
      </c>
      <c r="D36" s="15" t="s">
        <v>242</v>
      </c>
      <c r="E36" s="15" t="s">
        <v>15</v>
      </c>
      <c r="F36" s="16">
        <v>2</v>
      </c>
      <c r="G36" s="17" t="s">
        <v>380</v>
      </c>
      <c r="H36" s="16" t="s">
        <v>243</v>
      </c>
      <c r="I36" s="18" t="s">
        <v>244</v>
      </c>
    </row>
    <row r="37" spans="1:9" ht="63">
      <c r="A37" s="12">
        <v>29</v>
      </c>
      <c r="B37" s="18" t="s">
        <v>258</v>
      </c>
      <c r="C37" s="14" t="str">
        <f t="shared" si="0"/>
        <v>Huy</v>
      </c>
      <c r="D37" s="18" t="s">
        <v>259</v>
      </c>
      <c r="E37" s="15" t="s">
        <v>15</v>
      </c>
      <c r="F37" s="16">
        <v>2</v>
      </c>
      <c r="G37" s="18" t="s">
        <v>321</v>
      </c>
      <c r="H37" s="18" t="s">
        <v>260</v>
      </c>
      <c r="I37" s="18" t="s">
        <v>261</v>
      </c>
    </row>
    <row r="38" spans="1:9" ht="47.25">
      <c r="A38" s="12">
        <v>30</v>
      </c>
      <c r="B38" s="18" t="s">
        <v>285</v>
      </c>
      <c r="C38" s="14" t="str">
        <f t="shared" si="0"/>
        <v>Huy</v>
      </c>
      <c r="D38" s="18" t="s">
        <v>286</v>
      </c>
      <c r="E38" s="15" t="s">
        <v>15</v>
      </c>
      <c r="F38" s="16">
        <v>2</v>
      </c>
      <c r="G38" s="18" t="s">
        <v>384</v>
      </c>
      <c r="H38" s="18" t="s">
        <v>287</v>
      </c>
      <c r="I38" s="18" t="s">
        <v>23</v>
      </c>
    </row>
    <row r="39" spans="1:9" ht="47.25">
      <c r="A39" s="12">
        <v>31</v>
      </c>
      <c r="B39" s="18" t="s">
        <v>166</v>
      </c>
      <c r="C39" s="14" t="str">
        <f t="shared" si="0"/>
        <v>Huyền</v>
      </c>
      <c r="D39" s="18" t="s">
        <v>84</v>
      </c>
      <c r="E39" s="15" t="s">
        <v>15</v>
      </c>
      <c r="F39" s="16">
        <v>2</v>
      </c>
      <c r="G39" s="18" t="s">
        <v>167</v>
      </c>
      <c r="H39" s="18" t="s">
        <v>168</v>
      </c>
      <c r="I39" s="18" t="s">
        <v>23</v>
      </c>
    </row>
    <row r="40" spans="1:9" ht="47.25">
      <c r="A40" s="12">
        <v>32</v>
      </c>
      <c r="B40" s="18" t="s">
        <v>247</v>
      </c>
      <c r="C40" s="14" t="str">
        <f t="shared" si="0"/>
        <v>Hương</v>
      </c>
      <c r="D40" s="18" t="s">
        <v>248</v>
      </c>
      <c r="E40" s="15" t="s">
        <v>15</v>
      </c>
      <c r="F40" s="16">
        <v>2</v>
      </c>
      <c r="G40" s="18" t="s">
        <v>371</v>
      </c>
      <c r="H40" s="18" t="s">
        <v>112</v>
      </c>
      <c r="I40" s="18" t="s">
        <v>23</v>
      </c>
    </row>
    <row r="41" spans="1:9" ht="63">
      <c r="A41" s="12">
        <v>33</v>
      </c>
      <c r="B41" s="18" t="s">
        <v>155</v>
      </c>
      <c r="C41" s="14" t="str">
        <f t="shared" si="0"/>
        <v>Hương</v>
      </c>
      <c r="D41" s="18" t="s">
        <v>156</v>
      </c>
      <c r="E41" s="15" t="s">
        <v>15</v>
      </c>
      <c r="F41" s="16">
        <v>2</v>
      </c>
      <c r="G41" s="18" t="s">
        <v>338</v>
      </c>
      <c r="H41" s="18" t="s">
        <v>157</v>
      </c>
      <c r="I41" s="18" t="s">
        <v>93</v>
      </c>
    </row>
    <row r="42" spans="1:9" ht="47.25">
      <c r="A42" s="12">
        <v>34</v>
      </c>
      <c r="B42" s="13" t="s">
        <v>31</v>
      </c>
      <c r="C42" s="14" t="str">
        <f t="shared" si="0"/>
        <v>Hương</v>
      </c>
      <c r="D42" s="15" t="s">
        <v>32</v>
      </c>
      <c r="E42" s="15" t="s">
        <v>15</v>
      </c>
      <c r="F42" s="16">
        <v>2</v>
      </c>
      <c r="G42" s="26" t="s">
        <v>334</v>
      </c>
      <c r="H42" s="18" t="s">
        <v>30</v>
      </c>
      <c r="I42" s="18" t="s">
        <v>23</v>
      </c>
    </row>
    <row r="43" spans="1:9" ht="63">
      <c r="A43" s="12">
        <v>35</v>
      </c>
      <c r="B43" s="19" t="s">
        <v>294</v>
      </c>
      <c r="C43" s="14" t="str">
        <f t="shared" si="0"/>
        <v>Hường</v>
      </c>
      <c r="D43" s="27" t="s">
        <v>295</v>
      </c>
      <c r="E43" s="15" t="s">
        <v>15</v>
      </c>
      <c r="F43" s="21">
        <v>1</v>
      </c>
      <c r="G43" s="22" t="s">
        <v>323</v>
      </c>
      <c r="H43" s="17" t="s">
        <v>165</v>
      </c>
      <c r="I43" s="21" t="s">
        <v>188</v>
      </c>
    </row>
    <row r="44" spans="1:9" ht="126">
      <c r="A44" s="12">
        <v>36</v>
      </c>
      <c r="B44" s="18" t="s">
        <v>18</v>
      </c>
      <c r="C44" s="14" t="str">
        <f t="shared" si="0"/>
        <v>Lan</v>
      </c>
      <c r="D44" s="18" t="s">
        <v>131</v>
      </c>
      <c r="E44" s="15" t="s">
        <v>15</v>
      </c>
      <c r="F44" s="16">
        <v>2</v>
      </c>
      <c r="G44" s="18" t="s">
        <v>132</v>
      </c>
      <c r="H44" s="18" t="s">
        <v>133</v>
      </c>
      <c r="I44" s="18" t="s">
        <v>134</v>
      </c>
    </row>
    <row r="45" spans="1:9" ht="47.25">
      <c r="A45" s="12">
        <v>37</v>
      </c>
      <c r="B45" s="18" t="s">
        <v>114</v>
      </c>
      <c r="C45" s="14" t="str">
        <f t="shared" si="0"/>
        <v>Linh</v>
      </c>
      <c r="D45" s="18" t="s">
        <v>253</v>
      </c>
      <c r="E45" s="15" t="s">
        <v>15</v>
      </c>
      <c r="F45" s="16">
        <v>2</v>
      </c>
      <c r="G45" s="18" t="s">
        <v>340</v>
      </c>
      <c r="H45" s="18" t="s">
        <v>149</v>
      </c>
      <c r="I45" s="18" t="s">
        <v>23</v>
      </c>
    </row>
    <row r="46" spans="1:9" ht="47.25">
      <c r="A46" s="12">
        <v>38</v>
      </c>
      <c r="B46" s="13" t="s">
        <v>35</v>
      </c>
      <c r="C46" s="14" t="str">
        <f t="shared" si="0"/>
        <v>Linh</v>
      </c>
      <c r="D46" s="15" t="s">
        <v>36</v>
      </c>
      <c r="E46" s="15" t="s">
        <v>15</v>
      </c>
      <c r="F46" s="16">
        <v>2</v>
      </c>
      <c r="G46" s="18" t="s">
        <v>302</v>
      </c>
      <c r="H46" s="18" t="s">
        <v>33</v>
      </c>
      <c r="I46" s="18" t="s">
        <v>34</v>
      </c>
    </row>
    <row r="47" spans="1:9" ht="47.25">
      <c r="A47" s="12">
        <v>39</v>
      </c>
      <c r="B47" s="18" t="s">
        <v>127</v>
      </c>
      <c r="C47" s="14" t="str">
        <f t="shared" si="0"/>
        <v>Linh</v>
      </c>
      <c r="D47" s="18" t="s">
        <v>128</v>
      </c>
      <c r="E47" s="15" t="s">
        <v>15</v>
      </c>
      <c r="F47" s="16">
        <v>2</v>
      </c>
      <c r="G47" s="18" t="s">
        <v>347</v>
      </c>
      <c r="H47" s="18" t="s">
        <v>8</v>
      </c>
      <c r="I47" s="18" t="s">
        <v>23</v>
      </c>
    </row>
    <row r="48" spans="1:9" ht="47.25">
      <c r="A48" s="12">
        <v>40</v>
      </c>
      <c r="B48" s="13" t="s">
        <v>47</v>
      </c>
      <c r="C48" s="14" t="str">
        <f t="shared" si="0"/>
        <v>Linh</v>
      </c>
      <c r="D48" s="15" t="s">
        <v>48</v>
      </c>
      <c r="E48" s="15" t="s">
        <v>15</v>
      </c>
      <c r="F48" s="16">
        <v>2</v>
      </c>
      <c r="G48" s="17" t="s">
        <v>304</v>
      </c>
      <c r="H48" s="18" t="s">
        <v>42</v>
      </c>
      <c r="I48" s="18" t="s">
        <v>23</v>
      </c>
    </row>
    <row r="49" spans="1:9" ht="47.25">
      <c r="A49" s="12">
        <v>41</v>
      </c>
      <c r="B49" s="13" t="s">
        <v>220</v>
      </c>
      <c r="C49" s="14" t="str">
        <f t="shared" si="0"/>
        <v>Loan</v>
      </c>
      <c r="D49" s="15" t="s">
        <v>221</v>
      </c>
      <c r="E49" s="15" t="s">
        <v>15</v>
      </c>
      <c r="F49" s="16">
        <v>2</v>
      </c>
      <c r="G49" s="22" t="s">
        <v>351</v>
      </c>
      <c r="H49" s="17" t="s">
        <v>222</v>
      </c>
      <c r="I49" s="18" t="s">
        <v>223</v>
      </c>
    </row>
    <row r="50" spans="1:9" ht="47.25">
      <c r="A50" s="12">
        <v>42</v>
      </c>
      <c r="B50" s="19" t="s">
        <v>183</v>
      </c>
      <c r="C50" s="14" t="str">
        <f t="shared" si="0"/>
        <v>Long</v>
      </c>
      <c r="D50" s="28" t="s">
        <v>359</v>
      </c>
      <c r="E50" s="15" t="s">
        <v>15</v>
      </c>
      <c r="F50" s="16">
        <v>2</v>
      </c>
      <c r="G50" s="21" t="s">
        <v>184</v>
      </c>
      <c r="H50" s="21" t="s">
        <v>33</v>
      </c>
      <c r="I50" s="21" t="s">
        <v>185</v>
      </c>
    </row>
    <row r="51" spans="1:9" ht="63">
      <c r="A51" s="12">
        <v>43</v>
      </c>
      <c r="B51" s="18" t="s">
        <v>279</v>
      </c>
      <c r="C51" s="14" t="str">
        <f t="shared" si="0"/>
        <v>Lợi</v>
      </c>
      <c r="D51" s="18" t="s">
        <v>280</v>
      </c>
      <c r="E51" s="15" t="s">
        <v>15</v>
      </c>
      <c r="F51" s="16">
        <v>2</v>
      </c>
      <c r="G51" s="18" t="s">
        <v>382</v>
      </c>
      <c r="H51" s="18" t="s">
        <v>281</v>
      </c>
      <c r="I51" s="18" t="s">
        <v>282</v>
      </c>
    </row>
    <row r="52" spans="1:9" ht="47.25">
      <c r="A52" s="12">
        <v>44</v>
      </c>
      <c r="B52" s="13" t="s">
        <v>229</v>
      </c>
      <c r="C52" s="14" t="str">
        <f t="shared" si="0"/>
        <v>Lưu</v>
      </c>
      <c r="D52" s="15" t="s">
        <v>230</v>
      </c>
      <c r="E52" s="15" t="s">
        <v>15</v>
      </c>
      <c r="F52" s="16">
        <v>2</v>
      </c>
      <c r="G52" s="17" t="s">
        <v>231</v>
      </c>
      <c r="H52" s="17" t="s">
        <v>232</v>
      </c>
      <c r="I52" s="18" t="s">
        <v>233</v>
      </c>
    </row>
    <row r="53" spans="1:9" ht="47.25">
      <c r="A53" s="12">
        <v>45</v>
      </c>
      <c r="B53" s="13" t="s">
        <v>65</v>
      </c>
      <c r="C53" s="14" t="str">
        <f t="shared" si="0"/>
        <v>Mai</v>
      </c>
      <c r="D53" s="15" t="s">
        <v>66</v>
      </c>
      <c r="E53" s="15" t="s">
        <v>15</v>
      </c>
      <c r="F53" s="16">
        <v>2</v>
      </c>
      <c r="G53" s="17" t="s">
        <v>307</v>
      </c>
      <c r="H53" s="18" t="s">
        <v>67</v>
      </c>
      <c r="I53" s="18" t="s">
        <v>23</v>
      </c>
    </row>
    <row r="54" spans="1:9" ht="47.25">
      <c r="A54" s="12">
        <v>46</v>
      </c>
      <c r="B54" s="18" t="s">
        <v>121</v>
      </c>
      <c r="C54" s="14" t="str">
        <f t="shared" si="0"/>
        <v>Mai</v>
      </c>
      <c r="D54" s="18" t="s">
        <v>122</v>
      </c>
      <c r="E54" s="15" t="s">
        <v>15</v>
      </c>
      <c r="F54" s="16">
        <v>2</v>
      </c>
      <c r="G54" s="18" t="s">
        <v>368</v>
      </c>
      <c r="H54" s="18" t="s">
        <v>16</v>
      </c>
      <c r="I54" s="18" t="s">
        <v>23</v>
      </c>
    </row>
    <row r="55" spans="1:9" ht="47.25">
      <c r="A55" s="12">
        <v>47</v>
      </c>
      <c r="B55" s="13" t="s">
        <v>210</v>
      </c>
      <c r="C55" s="14" t="str">
        <f t="shared" si="0"/>
        <v>Mùi</v>
      </c>
      <c r="D55" s="15" t="s">
        <v>211</v>
      </c>
      <c r="E55" s="15" t="s">
        <v>15</v>
      </c>
      <c r="F55" s="16">
        <v>2</v>
      </c>
      <c r="G55" s="17" t="s">
        <v>316</v>
      </c>
      <c r="H55" s="16" t="s">
        <v>212</v>
      </c>
      <c r="I55" s="18" t="s">
        <v>181</v>
      </c>
    </row>
    <row r="56" spans="1:9" ht="63">
      <c r="A56" s="12">
        <v>48</v>
      </c>
      <c r="B56" s="13" t="s">
        <v>24</v>
      </c>
      <c r="C56" s="14" t="str">
        <f t="shared" si="0"/>
        <v>My</v>
      </c>
      <c r="D56" s="15" t="s">
        <v>25</v>
      </c>
      <c r="E56" s="15" t="s">
        <v>15</v>
      </c>
      <c r="F56" s="16">
        <v>2</v>
      </c>
      <c r="G56" s="25" t="s">
        <v>26</v>
      </c>
      <c r="H56" s="18" t="s">
        <v>27</v>
      </c>
      <c r="I56" s="18" t="s">
        <v>331</v>
      </c>
    </row>
    <row r="57" spans="1:9" ht="47.25">
      <c r="A57" s="12">
        <v>49</v>
      </c>
      <c r="B57" s="13" t="s">
        <v>7</v>
      </c>
      <c r="C57" s="14" t="str">
        <f t="shared" si="0"/>
        <v>Nam</v>
      </c>
      <c r="D57" s="15" t="s">
        <v>68</v>
      </c>
      <c r="E57" s="15" t="s">
        <v>15</v>
      </c>
      <c r="F57" s="16">
        <v>2</v>
      </c>
      <c r="G57" s="25" t="s">
        <v>335</v>
      </c>
      <c r="H57" s="18" t="s">
        <v>67</v>
      </c>
      <c r="I57" s="18" t="s">
        <v>23</v>
      </c>
    </row>
    <row r="58" spans="1:9" ht="47.25">
      <c r="A58" s="12">
        <v>50</v>
      </c>
      <c r="B58" s="18" t="s">
        <v>143</v>
      </c>
      <c r="C58" s="14" t="str">
        <f t="shared" si="0"/>
        <v>Nga</v>
      </c>
      <c r="D58" s="18" t="s">
        <v>144</v>
      </c>
      <c r="E58" s="15" t="s">
        <v>15</v>
      </c>
      <c r="F58" s="16">
        <v>2</v>
      </c>
      <c r="G58" s="18" t="s">
        <v>337</v>
      </c>
      <c r="H58" s="18" t="s">
        <v>145</v>
      </c>
      <c r="I58" s="18" t="s">
        <v>93</v>
      </c>
    </row>
    <row r="59" spans="1:9" ht="63">
      <c r="A59" s="12">
        <v>51</v>
      </c>
      <c r="B59" s="18" t="s">
        <v>99</v>
      </c>
      <c r="C59" s="14" t="str">
        <f t="shared" si="0"/>
        <v>Ngà</v>
      </c>
      <c r="D59" s="18" t="s">
        <v>100</v>
      </c>
      <c r="E59" s="15" t="s">
        <v>15</v>
      </c>
      <c r="F59" s="16">
        <v>2</v>
      </c>
      <c r="G59" s="18" t="s">
        <v>310</v>
      </c>
      <c r="H59" s="18" t="s">
        <v>10</v>
      </c>
      <c r="I59" s="18" t="s">
        <v>5</v>
      </c>
    </row>
    <row r="60" spans="1:9" ht="47.25">
      <c r="A60" s="12">
        <v>52</v>
      </c>
      <c r="B60" s="16" t="s">
        <v>186</v>
      </c>
      <c r="C60" s="14" t="str">
        <f t="shared" si="0"/>
        <v>Ngân</v>
      </c>
      <c r="D60" s="23" t="s">
        <v>187</v>
      </c>
      <c r="E60" s="15" t="s">
        <v>15</v>
      </c>
      <c r="F60" s="16">
        <v>2</v>
      </c>
      <c r="G60" s="16" t="s">
        <v>313</v>
      </c>
      <c r="H60" s="18" t="s">
        <v>112</v>
      </c>
      <c r="I60" s="21" t="s">
        <v>188</v>
      </c>
    </row>
    <row r="61" spans="1:9" ht="47.25">
      <c r="A61" s="12">
        <v>53</v>
      </c>
      <c r="B61" s="16" t="s">
        <v>296</v>
      </c>
      <c r="C61" s="14" t="str">
        <f t="shared" si="0"/>
        <v>Ngọc</v>
      </c>
      <c r="D61" s="27" t="s">
        <v>357</v>
      </c>
      <c r="E61" s="15" t="s">
        <v>15</v>
      </c>
      <c r="F61" s="21">
        <v>1</v>
      </c>
      <c r="G61" s="22" t="s">
        <v>297</v>
      </c>
      <c r="H61" s="18" t="s">
        <v>177</v>
      </c>
      <c r="I61" s="18" t="s">
        <v>188</v>
      </c>
    </row>
    <row r="62" spans="1:9" ht="47.25">
      <c r="A62" s="12">
        <v>54</v>
      </c>
      <c r="B62" s="13" t="s">
        <v>69</v>
      </c>
      <c r="C62" s="14" t="str">
        <f t="shared" si="0"/>
        <v>Ngọc</v>
      </c>
      <c r="D62" s="15" t="s">
        <v>70</v>
      </c>
      <c r="E62" s="15" t="s">
        <v>15</v>
      </c>
      <c r="F62" s="16">
        <v>2</v>
      </c>
      <c r="G62" s="17" t="s">
        <v>336</v>
      </c>
      <c r="H62" s="18" t="s">
        <v>67</v>
      </c>
      <c r="I62" s="18" t="s">
        <v>23</v>
      </c>
    </row>
    <row r="63" spans="1:9" ht="47.25">
      <c r="A63" s="12">
        <v>55</v>
      </c>
      <c r="B63" s="18" t="s">
        <v>178</v>
      </c>
      <c r="C63" s="14" t="str">
        <f t="shared" si="0"/>
        <v>Ngọc</v>
      </c>
      <c r="D63" s="23" t="s">
        <v>363</v>
      </c>
      <c r="E63" s="15" t="s">
        <v>15</v>
      </c>
      <c r="F63" s="16">
        <v>2</v>
      </c>
      <c r="G63" s="18" t="s">
        <v>369</v>
      </c>
      <c r="H63" s="18" t="s">
        <v>16</v>
      </c>
      <c r="I63" s="18" t="s">
        <v>23</v>
      </c>
    </row>
    <row r="64" spans="1:9" ht="63">
      <c r="A64" s="12">
        <v>56</v>
      </c>
      <c r="B64" s="29" t="s">
        <v>356</v>
      </c>
      <c r="C64" s="14" t="str">
        <f aca="true" t="shared" si="1" ref="C64:C107">RIGHT(B64,LEN(B64)-FIND("*",SUBSTITUTE(B64," ","*",LEN(B64)-LEN(SUBSTITUTE(B64," ","")))))</f>
        <v>Ngọc</v>
      </c>
      <c r="D64" s="15" t="s">
        <v>71</v>
      </c>
      <c r="E64" s="15" t="s">
        <v>15</v>
      </c>
      <c r="F64" s="16">
        <v>2</v>
      </c>
      <c r="G64" s="17" t="s">
        <v>308</v>
      </c>
      <c r="H64" s="18" t="s">
        <v>67</v>
      </c>
      <c r="I64" s="18" t="s">
        <v>23</v>
      </c>
    </row>
    <row r="65" spans="1:9" ht="31.5">
      <c r="A65" s="12">
        <v>57</v>
      </c>
      <c r="B65" s="16" t="s">
        <v>11</v>
      </c>
      <c r="C65" s="14" t="str">
        <f t="shared" si="1"/>
        <v>Ngọc</v>
      </c>
      <c r="D65" s="30" t="s">
        <v>298</v>
      </c>
      <c r="E65" s="15" t="s">
        <v>15</v>
      </c>
      <c r="F65" s="21">
        <v>1</v>
      </c>
      <c r="G65" s="22" t="s">
        <v>387</v>
      </c>
      <c r="H65" s="16" t="s">
        <v>51</v>
      </c>
      <c r="I65" s="18" t="s">
        <v>299</v>
      </c>
    </row>
    <row r="66" spans="1:9" ht="47.25">
      <c r="A66" s="12">
        <v>58</v>
      </c>
      <c r="B66" s="18" t="s">
        <v>90</v>
      </c>
      <c r="C66" s="14" t="str">
        <f t="shared" si="1"/>
        <v>Nguyệt</v>
      </c>
      <c r="D66" s="18" t="s">
        <v>91</v>
      </c>
      <c r="E66" s="15" t="s">
        <v>15</v>
      </c>
      <c r="F66" s="16">
        <v>2</v>
      </c>
      <c r="G66" s="18" t="s">
        <v>346</v>
      </c>
      <c r="H66" s="18" t="s">
        <v>92</v>
      </c>
      <c r="I66" s="18" t="s">
        <v>93</v>
      </c>
    </row>
    <row r="67" spans="1:9" ht="47.25">
      <c r="A67" s="12">
        <v>59</v>
      </c>
      <c r="B67" s="19" t="s">
        <v>300</v>
      </c>
      <c r="C67" s="14" t="str">
        <f t="shared" si="1"/>
        <v>Nhàn</v>
      </c>
      <c r="D67" s="31" t="s">
        <v>136</v>
      </c>
      <c r="E67" s="15" t="s">
        <v>15</v>
      </c>
      <c r="F67" s="21">
        <v>1</v>
      </c>
      <c r="G67" s="22" t="s">
        <v>324</v>
      </c>
      <c r="H67" s="18" t="s">
        <v>226</v>
      </c>
      <c r="I67" s="21" t="s">
        <v>188</v>
      </c>
    </row>
    <row r="68" spans="1:9" ht="78.75">
      <c r="A68" s="12">
        <v>60</v>
      </c>
      <c r="B68" s="18" t="s">
        <v>135</v>
      </c>
      <c r="C68" s="14" t="str">
        <f t="shared" si="1"/>
        <v>Nhung</v>
      </c>
      <c r="D68" s="18" t="s">
        <v>136</v>
      </c>
      <c r="E68" s="15" t="s">
        <v>15</v>
      </c>
      <c r="F68" s="16">
        <v>2</v>
      </c>
      <c r="G68" s="18" t="s">
        <v>137</v>
      </c>
      <c r="H68" s="18" t="s">
        <v>138</v>
      </c>
      <c r="I68" s="18" t="s">
        <v>139</v>
      </c>
    </row>
    <row r="69" spans="1:9" ht="47.25">
      <c r="A69" s="12">
        <v>61</v>
      </c>
      <c r="B69" s="13" t="s">
        <v>237</v>
      </c>
      <c r="C69" s="14" t="str">
        <f t="shared" si="1"/>
        <v>Phúc</v>
      </c>
      <c r="D69" s="15" t="s">
        <v>238</v>
      </c>
      <c r="E69" s="15" t="s">
        <v>15</v>
      </c>
      <c r="F69" s="16">
        <v>2</v>
      </c>
      <c r="G69" s="32" t="s">
        <v>239</v>
      </c>
      <c r="H69" s="16" t="s">
        <v>240</v>
      </c>
      <c r="I69" s="18" t="s">
        <v>17</v>
      </c>
    </row>
    <row r="70" spans="1:9" ht="47.25">
      <c r="A70" s="12">
        <v>62</v>
      </c>
      <c r="B70" s="13" t="s">
        <v>40</v>
      </c>
      <c r="C70" s="14" t="str">
        <f t="shared" si="1"/>
        <v>Phương</v>
      </c>
      <c r="D70" s="15" t="s">
        <v>41</v>
      </c>
      <c r="E70" s="15" t="s">
        <v>15</v>
      </c>
      <c r="F70" s="16">
        <v>2</v>
      </c>
      <c r="G70" s="26" t="s">
        <v>373</v>
      </c>
      <c r="H70" s="18" t="s">
        <v>42</v>
      </c>
      <c r="I70" s="18" t="s">
        <v>23</v>
      </c>
    </row>
    <row r="71" spans="1:9" ht="47.25">
      <c r="A71" s="12">
        <v>63</v>
      </c>
      <c r="B71" s="18" t="s">
        <v>179</v>
      </c>
      <c r="C71" s="14" t="str">
        <f t="shared" si="1"/>
        <v>Phương</v>
      </c>
      <c r="D71" s="23" t="s">
        <v>358</v>
      </c>
      <c r="E71" s="15" t="s">
        <v>15</v>
      </c>
      <c r="F71" s="16">
        <v>2</v>
      </c>
      <c r="G71" s="18" t="s">
        <v>180</v>
      </c>
      <c r="H71" s="18" t="s">
        <v>55</v>
      </c>
      <c r="I71" s="18" t="s">
        <v>23</v>
      </c>
    </row>
    <row r="72" spans="1:9" ht="47.25">
      <c r="A72" s="12">
        <v>64</v>
      </c>
      <c r="B72" s="18" t="s">
        <v>94</v>
      </c>
      <c r="C72" s="14" t="str">
        <f t="shared" si="1"/>
        <v>Phương</v>
      </c>
      <c r="D72" s="18" t="s">
        <v>95</v>
      </c>
      <c r="E72" s="15" t="s">
        <v>15</v>
      </c>
      <c r="F72" s="16">
        <v>2</v>
      </c>
      <c r="G72" s="18" t="s">
        <v>309</v>
      </c>
      <c r="H72" s="18" t="s">
        <v>92</v>
      </c>
      <c r="I72" s="18" t="s">
        <v>93</v>
      </c>
    </row>
    <row r="73" spans="1:9" ht="47.25">
      <c r="A73" s="12">
        <v>65</v>
      </c>
      <c r="B73" s="16" t="s">
        <v>189</v>
      </c>
      <c r="C73" s="14" t="str">
        <f t="shared" si="1"/>
        <v>Quế</v>
      </c>
      <c r="D73" s="30" t="s">
        <v>190</v>
      </c>
      <c r="E73" s="15" t="s">
        <v>15</v>
      </c>
      <c r="F73" s="16">
        <v>2</v>
      </c>
      <c r="G73" s="18" t="s">
        <v>376</v>
      </c>
      <c r="H73" s="18" t="s">
        <v>191</v>
      </c>
      <c r="I73" s="18" t="s">
        <v>192</v>
      </c>
    </row>
    <row r="74" spans="1:9" ht="63">
      <c r="A74" s="12">
        <v>66</v>
      </c>
      <c r="B74" s="13" t="s">
        <v>78</v>
      </c>
      <c r="C74" s="14" t="str">
        <f t="shared" si="1"/>
        <v>Quyên</v>
      </c>
      <c r="D74" s="15" t="s">
        <v>79</v>
      </c>
      <c r="E74" s="15" t="s">
        <v>15</v>
      </c>
      <c r="F74" s="16">
        <v>2</v>
      </c>
      <c r="G74" s="33" t="s">
        <v>80</v>
      </c>
      <c r="H74" s="18" t="s">
        <v>81</v>
      </c>
      <c r="I74" s="18" t="s">
        <v>82</v>
      </c>
    </row>
    <row r="75" spans="1:9" ht="47.25">
      <c r="A75" s="12">
        <v>67</v>
      </c>
      <c r="B75" s="18" t="s">
        <v>146</v>
      </c>
      <c r="C75" s="14" t="str">
        <f t="shared" si="1"/>
        <v>Quỳnh</v>
      </c>
      <c r="D75" s="18" t="s">
        <v>147</v>
      </c>
      <c r="E75" s="15" t="s">
        <v>15</v>
      </c>
      <c r="F75" s="16">
        <v>2</v>
      </c>
      <c r="G75" s="18" t="s">
        <v>348</v>
      </c>
      <c r="H75" s="18" t="s">
        <v>148</v>
      </c>
      <c r="I75" s="18" t="s">
        <v>23</v>
      </c>
    </row>
    <row r="76" spans="1:9" ht="63">
      <c r="A76" s="12">
        <v>68</v>
      </c>
      <c r="B76" s="13" t="s">
        <v>201</v>
      </c>
      <c r="C76" s="14" t="str">
        <f t="shared" si="1"/>
        <v>Quỳnh</v>
      </c>
      <c r="D76" s="15" t="s">
        <v>202</v>
      </c>
      <c r="E76" s="15" t="s">
        <v>15</v>
      </c>
      <c r="F76" s="16">
        <v>2</v>
      </c>
      <c r="G76" s="25" t="s">
        <v>203</v>
      </c>
      <c r="H76" s="16" t="s">
        <v>204</v>
      </c>
      <c r="I76" s="18" t="s">
        <v>23</v>
      </c>
    </row>
    <row r="77" spans="1:9" ht="63">
      <c r="A77" s="12">
        <v>69</v>
      </c>
      <c r="B77" s="18" t="s">
        <v>283</v>
      </c>
      <c r="C77" s="14" t="str">
        <f t="shared" si="1"/>
        <v>Tài</v>
      </c>
      <c r="D77" s="18" t="s">
        <v>284</v>
      </c>
      <c r="E77" s="15" t="s">
        <v>15</v>
      </c>
      <c r="F77" s="16">
        <v>2</v>
      </c>
      <c r="G77" s="22" t="s">
        <v>383</v>
      </c>
      <c r="H77" s="18" t="s">
        <v>281</v>
      </c>
      <c r="I77" s="18" t="s">
        <v>282</v>
      </c>
    </row>
    <row r="78" spans="1:9" ht="47.25">
      <c r="A78" s="12">
        <v>70</v>
      </c>
      <c r="B78" s="34" t="s">
        <v>326</v>
      </c>
      <c r="C78" s="14" t="str">
        <f t="shared" si="1"/>
        <v>Tú</v>
      </c>
      <c r="D78" s="34" t="s">
        <v>327</v>
      </c>
      <c r="E78" s="34" t="s">
        <v>15</v>
      </c>
      <c r="F78" s="34">
        <v>2</v>
      </c>
      <c r="G78" s="34" t="s">
        <v>344</v>
      </c>
      <c r="H78" s="34" t="s">
        <v>207</v>
      </c>
      <c r="I78" s="34" t="s">
        <v>23</v>
      </c>
    </row>
    <row r="79" spans="1:9" ht="47.25">
      <c r="A79" s="12">
        <v>71</v>
      </c>
      <c r="B79" s="13" t="s">
        <v>19</v>
      </c>
      <c r="C79" s="14" t="str">
        <f t="shared" si="1"/>
        <v>Tú</v>
      </c>
      <c r="D79" s="15" t="s">
        <v>20</v>
      </c>
      <c r="E79" s="15" t="s">
        <v>15</v>
      </c>
      <c r="F79" s="16">
        <v>2</v>
      </c>
      <c r="G79" s="25" t="s">
        <v>21</v>
      </c>
      <c r="H79" s="18" t="s">
        <v>22</v>
      </c>
      <c r="I79" s="18" t="s">
        <v>23</v>
      </c>
    </row>
    <row r="80" spans="1:9" ht="47.25">
      <c r="A80" s="12">
        <v>72</v>
      </c>
      <c r="B80" s="16" t="s">
        <v>301</v>
      </c>
      <c r="C80" s="14" t="str">
        <f t="shared" si="1"/>
        <v>Tuấn</v>
      </c>
      <c r="D80" s="23" t="s">
        <v>91</v>
      </c>
      <c r="E80" s="15" t="s">
        <v>15</v>
      </c>
      <c r="F80" s="21">
        <v>1</v>
      </c>
      <c r="G80" s="22" t="s">
        <v>325</v>
      </c>
      <c r="H80" s="18" t="s">
        <v>86</v>
      </c>
      <c r="I80" s="18" t="s">
        <v>188</v>
      </c>
    </row>
    <row r="81" spans="1:9" ht="47.25">
      <c r="A81" s="12">
        <v>73</v>
      </c>
      <c r="B81" s="34" t="s">
        <v>328</v>
      </c>
      <c r="C81" s="14" t="str">
        <f t="shared" si="1"/>
        <v>Tùng</v>
      </c>
      <c r="D81" s="34" t="s">
        <v>329</v>
      </c>
      <c r="E81" s="34" t="s">
        <v>15</v>
      </c>
      <c r="F81" s="34">
        <v>2</v>
      </c>
      <c r="G81" s="34" t="s">
        <v>343</v>
      </c>
      <c r="H81" s="34" t="s">
        <v>330</v>
      </c>
      <c r="I81" s="34" t="s">
        <v>233</v>
      </c>
    </row>
    <row r="82" spans="1:9" ht="47.25">
      <c r="A82" s="12">
        <v>74</v>
      </c>
      <c r="B82" s="13" t="s">
        <v>83</v>
      </c>
      <c r="C82" s="14" t="str">
        <f t="shared" si="1"/>
        <v>Thảo</v>
      </c>
      <c r="D82" s="15" t="s">
        <v>84</v>
      </c>
      <c r="E82" s="15" t="s">
        <v>15</v>
      </c>
      <c r="F82" s="16">
        <v>2</v>
      </c>
      <c r="G82" s="18" t="s">
        <v>85</v>
      </c>
      <c r="H82" s="18" t="s">
        <v>86</v>
      </c>
      <c r="I82" s="18" t="s">
        <v>23</v>
      </c>
    </row>
    <row r="83" spans="1:9" ht="47.25">
      <c r="A83" s="12">
        <v>75</v>
      </c>
      <c r="B83" s="18" t="s">
        <v>110</v>
      </c>
      <c r="C83" s="14" t="str">
        <f t="shared" si="1"/>
        <v>Thảo</v>
      </c>
      <c r="D83" s="18" t="s">
        <v>111</v>
      </c>
      <c r="E83" s="15" t="s">
        <v>15</v>
      </c>
      <c r="F83" s="16">
        <v>2</v>
      </c>
      <c r="G83" s="18" t="s">
        <v>367</v>
      </c>
      <c r="H83" s="18" t="s">
        <v>112</v>
      </c>
      <c r="I83" s="18" t="s">
        <v>113</v>
      </c>
    </row>
    <row r="84" spans="1:9" ht="47.25">
      <c r="A84" s="12">
        <v>76</v>
      </c>
      <c r="B84" s="18" t="s">
        <v>270</v>
      </c>
      <c r="C84" s="14" t="str">
        <f t="shared" si="1"/>
        <v>Thảo</v>
      </c>
      <c r="D84" s="18" t="s">
        <v>271</v>
      </c>
      <c r="E84" s="15" t="s">
        <v>15</v>
      </c>
      <c r="F84" s="16">
        <v>2</v>
      </c>
      <c r="G84" s="18" t="s">
        <v>272</v>
      </c>
      <c r="H84" s="18" t="s">
        <v>273</v>
      </c>
      <c r="I84" s="18" t="s">
        <v>93</v>
      </c>
    </row>
    <row r="85" spans="1:9" ht="47.25">
      <c r="A85" s="12">
        <v>77</v>
      </c>
      <c r="B85" s="18" t="s">
        <v>96</v>
      </c>
      <c r="C85" s="14" t="str">
        <f t="shared" si="1"/>
        <v>Thảo</v>
      </c>
      <c r="D85" s="18" t="s">
        <v>97</v>
      </c>
      <c r="E85" s="15" t="s">
        <v>15</v>
      </c>
      <c r="F85" s="16">
        <v>2</v>
      </c>
      <c r="G85" s="18" t="s">
        <v>366</v>
      </c>
      <c r="H85" s="18" t="s">
        <v>98</v>
      </c>
      <c r="I85" s="18" t="s">
        <v>23</v>
      </c>
    </row>
    <row r="86" spans="1:9" ht="63">
      <c r="A86" s="12">
        <v>78</v>
      </c>
      <c r="B86" s="13" t="s">
        <v>208</v>
      </c>
      <c r="C86" s="14" t="str">
        <f t="shared" si="1"/>
        <v>Thảo</v>
      </c>
      <c r="D86" s="15" t="s">
        <v>209</v>
      </c>
      <c r="E86" s="15" t="s">
        <v>15</v>
      </c>
      <c r="F86" s="16">
        <v>2</v>
      </c>
      <c r="G86" s="17" t="s">
        <v>378</v>
      </c>
      <c r="H86" s="17" t="s">
        <v>51</v>
      </c>
      <c r="I86" s="18" t="s">
        <v>52</v>
      </c>
    </row>
    <row r="87" spans="1:9" ht="47.25">
      <c r="A87" s="12">
        <v>79</v>
      </c>
      <c r="B87" s="18" t="s">
        <v>106</v>
      </c>
      <c r="C87" s="14" t="str">
        <f t="shared" si="1"/>
        <v>Thắng</v>
      </c>
      <c r="D87" s="18" t="s">
        <v>107</v>
      </c>
      <c r="E87" s="15" t="s">
        <v>15</v>
      </c>
      <c r="F87" s="16">
        <v>2</v>
      </c>
      <c r="G87" s="35" t="s">
        <v>398</v>
      </c>
      <c r="H87" s="18" t="s">
        <v>108</v>
      </c>
      <c r="I87" s="18" t="s">
        <v>109</v>
      </c>
    </row>
    <row r="88" spans="1:9" ht="47.25">
      <c r="A88" s="12">
        <v>80</v>
      </c>
      <c r="B88" s="13" t="s">
        <v>37</v>
      </c>
      <c r="C88" s="14" t="str">
        <f t="shared" si="1"/>
        <v>Thi</v>
      </c>
      <c r="D88" s="15" t="s">
        <v>38</v>
      </c>
      <c r="E88" s="15" t="s">
        <v>15</v>
      </c>
      <c r="F88" s="16">
        <v>2</v>
      </c>
      <c r="G88" s="33" t="s">
        <v>39</v>
      </c>
      <c r="H88" s="18" t="s">
        <v>33</v>
      </c>
      <c r="I88" s="18" t="s">
        <v>34</v>
      </c>
    </row>
    <row r="89" spans="1:9" ht="47.25">
      <c r="A89" s="12">
        <v>81</v>
      </c>
      <c r="B89" s="18" t="s">
        <v>254</v>
      </c>
      <c r="C89" s="14" t="str">
        <f t="shared" si="1"/>
        <v>Thiên</v>
      </c>
      <c r="D89" s="18" t="s">
        <v>255</v>
      </c>
      <c r="E89" s="15" t="s">
        <v>15</v>
      </c>
      <c r="F89" s="16">
        <v>2</v>
      </c>
      <c r="G89" s="18" t="s">
        <v>341</v>
      </c>
      <c r="H89" s="18" t="s">
        <v>256</v>
      </c>
      <c r="I89" s="18" t="s">
        <v>257</v>
      </c>
    </row>
    <row r="90" spans="1:9" ht="47.25">
      <c r="A90" s="12">
        <v>82</v>
      </c>
      <c r="B90" s="18" t="s">
        <v>251</v>
      </c>
      <c r="C90" s="14" t="str">
        <f t="shared" si="1"/>
        <v>Thoa</v>
      </c>
      <c r="D90" s="18" t="s">
        <v>252</v>
      </c>
      <c r="E90" s="15" t="s">
        <v>15</v>
      </c>
      <c r="F90" s="16">
        <v>2</v>
      </c>
      <c r="G90" s="18" t="s">
        <v>320</v>
      </c>
      <c r="H90" s="18" t="s">
        <v>145</v>
      </c>
      <c r="I90" s="18" t="s">
        <v>93</v>
      </c>
    </row>
    <row r="91" spans="1:9" ht="47.25">
      <c r="A91" s="12">
        <v>83</v>
      </c>
      <c r="B91" s="18" t="s">
        <v>169</v>
      </c>
      <c r="C91" s="14" t="str">
        <f t="shared" si="1"/>
        <v>Thu</v>
      </c>
      <c r="D91" s="18" t="s">
        <v>170</v>
      </c>
      <c r="E91" s="15" t="s">
        <v>15</v>
      </c>
      <c r="F91" s="16">
        <v>2</v>
      </c>
      <c r="G91" s="18" t="s">
        <v>312</v>
      </c>
      <c r="H91" s="18" t="s">
        <v>168</v>
      </c>
      <c r="I91" s="18" t="s">
        <v>23</v>
      </c>
    </row>
    <row r="92" spans="1:9" ht="47.25">
      <c r="A92" s="12">
        <v>84</v>
      </c>
      <c r="B92" s="18" t="s">
        <v>129</v>
      </c>
      <c r="C92" s="14" t="str">
        <f t="shared" si="1"/>
        <v>Thu</v>
      </c>
      <c r="D92" s="18" t="s">
        <v>130</v>
      </c>
      <c r="E92" s="15" t="s">
        <v>15</v>
      </c>
      <c r="F92" s="16">
        <v>2</v>
      </c>
      <c r="G92" s="18" t="s">
        <v>375</v>
      </c>
      <c r="H92" s="18" t="s">
        <v>8</v>
      </c>
      <c r="I92" s="18" t="s">
        <v>23</v>
      </c>
    </row>
    <row r="93" spans="1:9" ht="47.25">
      <c r="A93" s="12">
        <v>85</v>
      </c>
      <c r="B93" s="18" t="s">
        <v>123</v>
      </c>
      <c r="C93" s="14" t="str">
        <f t="shared" si="1"/>
        <v>Thu</v>
      </c>
      <c r="D93" s="18" t="s">
        <v>124</v>
      </c>
      <c r="E93" s="15" t="s">
        <v>15</v>
      </c>
      <c r="F93" s="16">
        <v>2</v>
      </c>
      <c r="G93" s="18" t="s">
        <v>374</v>
      </c>
      <c r="H93" s="18" t="s">
        <v>16</v>
      </c>
      <c r="I93" s="18" t="s">
        <v>23</v>
      </c>
    </row>
    <row r="94" spans="1:9" ht="47.25">
      <c r="A94" s="12">
        <v>86</v>
      </c>
      <c r="B94" s="13" t="s">
        <v>217</v>
      </c>
      <c r="C94" s="14" t="str">
        <f t="shared" si="1"/>
        <v>Thùy</v>
      </c>
      <c r="D94" s="15" t="s">
        <v>218</v>
      </c>
      <c r="E94" s="15" t="s">
        <v>15</v>
      </c>
      <c r="F94" s="16">
        <v>2</v>
      </c>
      <c r="G94" s="25" t="s">
        <v>219</v>
      </c>
      <c r="H94" s="25" t="s">
        <v>42</v>
      </c>
      <c r="I94" s="18" t="s">
        <v>23</v>
      </c>
    </row>
    <row r="95" spans="1:9" ht="47.25">
      <c r="A95" s="12">
        <v>87</v>
      </c>
      <c r="B95" s="18" t="s">
        <v>171</v>
      </c>
      <c r="C95" s="14" t="str">
        <f t="shared" si="1"/>
        <v>Thủy</v>
      </c>
      <c r="D95" s="18" t="s">
        <v>172</v>
      </c>
      <c r="E95" s="15" t="s">
        <v>15</v>
      </c>
      <c r="F95" s="16">
        <v>2</v>
      </c>
      <c r="G95" s="18" t="s">
        <v>173</v>
      </c>
      <c r="H95" s="18" t="s">
        <v>112</v>
      </c>
      <c r="I95" s="18" t="s">
        <v>23</v>
      </c>
    </row>
    <row r="96" spans="1:9" ht="47.25">
      <c r="A96" s="12">
        <v>88</v>
      </c>
      <c r="B96" s="18" t="s">
        <v>160</v>
      </c>
      <c r="C96" s="14" t="str">
        <f t="shared" si="1"/>
        <v>Thủy</v>
      </c>
      <c r="D96" s="18" t="s">
        <v>161</v>
      </c>
      <c r="E96" s="15" t="s">
        <v>15</v>
      </c>
      <c r="F96" s="16">
        <v>2</v>
      </c>
      <c r="G96" s="18" t="s">
        <v>162</v>
      </c>
      <c r="H96" s="18" t="s">
        <v>9</v>
      </c>
      <c r="I96" s="18" t="s">
        <v>23</v>
      </c>
    </row>
    <row r="97" spans="1:9" ht="47.25">
      <c r="A97" s="12">
        <v>89</v>
      </c>
      <c r="B97" s="13" t="s">
        <v>72</v>
      </c>
      <c r="C97" s="14" t="str">
        <f t="shared" si="1"/>
        <v>Thủy</v>
      </c>
      <c r="D97" s="15" t="s">
        <v>73</v>
      </c>
      <c r="E97" s="15" t="s">
        <v>15</v>
      </c>
      <c r="F97" s="16">
        <v>2</v>
      </c>
      <c r="G97" s="17" t="s">
        <v>345</v>
      </c>
      <c r="H97" s="18" t="s">
        <v>67</v>
      </c>
      <c r="I97" s="18" t="s">
        <v>23</v>
      </c>
    </row>
    <row r="98" spans="1:9" ht="78.75">
      <c r="A98" s="12">
        <v>90</v>
      </c>
      <c r="B98" s="13" t="s">
        <v>196</v>
      </c>
      <c r="C98" s="14" t="str">
        <f t="shared" si="1"/>
        <v>Thủy</v>
      </c>
      <c r="D98" s="15" t="s">
        <v>197</v>
      </c>
      <c r="E98" s="15" t="s">
        <v>15</v>
      </c>
      <c r="F98" s="16">
        <v>2</v>
      </c>
      <c r="G98" s="26" t="s">
        <v>314</v>
      </c>
      <c r="H98" s="16" t="s">
        <v>198</v>
      </c>
      <c r="I98" s="18" t="s">
        <v>34</v>
      </c>
    </row>
    <row r="99" spans="1:9" ht="47.25">
      <c r="A99" s="12">
        <v>91</v>
      </c>
      <c r="B99" s="18" t="s">
        <v>174</v>
      </c>
      <c r="C99" s="14" t="str">
        <f t="shared" si="1"/>
        <v>Thúy</v>
      </c>
      <c r="D99" s="18" t="s">
        <v>175</v>
      </c>
      <c r="E99" s="15" t="s">
        <v>15</v>
      </c>
      <c r="F99" s="16">
        <v>2</v>
      </c>
      <c r="G99" s="18" t="s">
        <v>176</v>
      </c>
      <c r="H99" s="18" t="s">
        <v>177</v>
      </c>
      <c r="I99" s="18" t="s">
        <v>23</v>
      </c>
    </row>
    <row r="100" spans="1:9" ht="47.25">
      <c r="A100" s="12">
        <v>92</v>
      </c>
      <c r="B100" s="13" t="s">
        <v>205</v>
      </c>
      <c r="C100" s="14" t="str">
        <f t="shared" si="1"/>
        <v>Trang</v>
      </c>
      <c r="D100" s="15" t="s">
        <v>206</v>
      </c>
      <c r="E100" s="15" t="s">
        <v>15</v>
      </c>
      <c r="F100" s="16">
        <v>2</v>
      </c>
      <c r="G100" s="25" t="s">
        <v>377</v>
      </c>
      <c r="H100" s="16" t="s">
        <v>207</v>
      </c>
      <c r="I100" s="18" t="s">
        <v>23</v>
      </c>
    </row>
    <row r="101" spans="1:9" ht="47.25">
      <c r="A101" s="12">
        <v>93</v>
      </c>
      <c r="B101" s="13" t="s">
        <v>224</v>
      </c>
      <c r="C101" s="14" t="str">
        <f t="shared" si="1"/>
        <v>Trang</v>
      </c>
      <c r="D101" s="15" t="s">
        <v>225</v>
      </c>
      <c r="E101" s="15" t="s">
        <v>15</v>
      </c>
      <c r="F101" s="16">
        <v>2</v>
      </c>
      <c r="G101" s="17" t="s">
        <v>379</v>
      </c>
      <c r="H101" s="17" t="s">
        <v>226</v>
      </c>
      <c r="I101" s="18" t="s">
        <v>23</v>
      </c>
    </row>
    <row r="102" spans="1:9" ht="31.5">
      <c r="A102" s="12">
        <v>94</v>
      </c>
      <c r="B102" s="18" t="s">
        <v>262</v>
      </c>
      <c r="C102" s="14" t="str">
        <f t="shared" si="1"/>
        <v>Trang</v>
      </c>
      <c r="D102" s="18" t="s">
        <v>263</v>
      </c>
      <c r="E102" s="15" t="s">
        <v>15</v>
      </c>
      <c r="F102" s="16">
        <v>2</v>
      </c>
      <c r="G102" s="18" t="s">
        <v>322</v>
      </c>
      <c r="H102" s="16" t="s">
        <v>264</v>
      </c>
      <c r="I102" s="18" t="s">
        <v>5</v>
      </c>
    </row>
    <row r="103" spans="1:9" ht="47.25">
      <c r="A103" s="12">
        <v>95</v>
      </c>
      <c r="B103" s="18" t="s">
        <v>158</v>
      </c>
      <c r="C103" s="14" t="str">
        <f t="shared" si="1"/>
        <v>Trang</v>
      </c>
      <c r="D103" s="18" t="s">
        <v>159</v>
      </c>
      <c r="E103" s="15" t="s">
        <v>15</v>
      </c>
      <c r="F103" s="16">
        <v>2</v>
      </c>
      <c r="G103" s="18" t="s">
        <v>349</v>
      </c>
      <c r="H103" s="18" t="s">
        <v>157</v>
      </c>
      <c r="I103" s="18" t="s">
        <v>93</v>
      </c>
    </row>
    <row r="104" spans="1:9" ht="47.25">
      <c r="A104" s="12">
        <v>96</v>
      </c>
      <c r="B104" s="18" t="s">
        <v>249</v>
      </c>
      <c r="C104" s="14" t="str">
        <f t="shared" si="1"/>
        <v>Trang</v>
      </c>
      <c r="D104" s="18" t="s">
        <v>250</v>
      </c>
      <c r="E104" s="15" t="s">
        <v>15</v>
      </c>
      <c r="F104" s="16">
        <v>2</v>
      </c>
      <c r="G104" s="18" t="s">
        <v>319</v>
      </c>
      <c r="H104" s="18" t="s">
        <v>104</v>
      </c>
      <c r="I104" s="18" t="s">
        <v>105</v>
      </c>
    </row>
    <row r="105" spans="1:9" ht="47.25">
      <c r="A105" s="12">
        <v>97</v>
      </c>
      <c r="B105" s="13" t="s">
        <v>215</v>
      </c>
      <c r="C105" s="14" t="str">
        <f t="shared" si="1"/>
        <v>Trang</v>
      </c>
      <c r="D105" s="15" t="s">
        <v>216</v>
      </c>
      <c r="E105" s="15" t="s">
        <v>15</v>
      </c>
      <c r="F105" s="16">
        <v>2</v>
      </c>
      <c r="G105" s="17" t="s">
        <v>370</v>
      </c>
      <c r="H105" s="17" t="s">
        <v>55</v>
      </c>
      <c r="I105" s="18" t="s">
        <v>23</v>
      </c>
    </row>
    <row r="106" spans="1:9" ht="47.25">
      <c r="A106" s="12">
        <v>98</v>
      </c>
      <c r="B106" s="13" t="s">
        <v>199</v>
      </c>
      <c r="C106" s="14" t="str">
        <f t="shared" si="1"/>
        <v>Trung</v>
      </c>
      <c r="D106" s="15" t="s">
        <v>200</v>
      </c>
      <c r="E106" s="15" t="s">
        <v>15</v>
      </c>
      <c r="F106" s="16">
        <v>2</v>
      </c>
      <c r="G106" s="25" t="s">
        <v>315</v>
      </c>
      <c r="H106" s="16" t="s">
        <v>30</v>
      </c>
      <c r="I106" s="18" t="s">
        <v>23</v>
      </c>
    </row>
    <row r="107" spans="1:9" ht="47.25">
      <c r="A107" s="12">
        <v>99</v>
      </c>
      <c r="B107" s="18" t="s">
        <v>268</v>
      </c>
      <c r="C107" s="14" t="str">
        <f t="shared" si="1"/>
        <v>Vân</v>
      </c>
      <c r="D107" s="18" t="s">
        <v>269</v>
      </c>
      <c r="E107" s="15" t="s">
        <v>15</v>
      </c>
      <c r="F107" s="16">
        <v>2</v>
      </c>
      <c r="G107" s="18" t="s">
        <v>381</v>
      </c>
      <c r="H107" s="18" t="s">
        <v>165</v>
      </c>
      <c r="I107" s="18" t="s">
        <v>23</v>
      </c>
    </row>
    <row r="108" spans="1:9" ht="78.75">
      <c r="A108" s="12">
        <v>100</v>
      </c>
      <c r="B108" s="18" t="s">
        <v>114</v>
      </c>
      <c r="C108" s="14" t="str">
        <f>RIGHT(B108,LEN(B108)-FIND("*",SUBSTITUTE(B108," ","*",LEN(B108)-LEN(SUBSTITUTE(B108," ","")))))</f>
        <v>Linh</v>
      </c>
      <c r="D108" s="18" t="s">
        <v>115</v>
      </c>
      <c r="E108" s="15" t="s">
        <v>15</v>
      </c>
      <c r="F108" s="16">
        <v>2</v>
      </c>
      <c r="G108" s="18" t="s">
        <v>420</v>
      </c>
      <c r="H108" s="18" t="s">
        <v>116</v>
      </c>
      <c r="I108" s="18" t="s">
        <v>23</v>
      </c>
    </row>
    <row r="109" spans="1:9" ht="126">
      <c r="A109" s="12">
        <v>101</v>
      </c>
      <c r="B109" s="22" t="s">
        <v>390</v>
      </c>
      <c r="C109" s="30" t="s">
        <v>391</v>
      </c>
      <c r="D109" s="30" t="s">
        <v>391</v>
      </c>
      <c r="E109" s="15" t="s">
        <v>15</v>
      </c>
      <c r="F109" s="21" t="s">
        <v>188</v>
      </c>
      <c r="G109" s="18" t="s">
        <v>392</v>
      </c>
      <c r="H109" s="18" t="s">
        <v>112</v>
      </c>
      <c r="I109" s="18" t="s">
        <v>23</v>
      </c>
    </row>
    <row r="110" spans="1:9" ht="47.25">
      <c r="A110" s="12">
        <v>102</v>
      </c>
      <c r="B110" s="40" t="s">
        <v>393</v>
      </c>
      <c r="C110" s="40"/>
      <c r="D110" s="41" t="s">
        <v>394</v>
      </c>
      <c r="E110" s="15" t="s">
        <v>15</v>
      </c>
      <c r="F110" s="42"/>
      <c r="G110" s="43" t="s">
        <v>395</v>
      </c>
      <c r="H110" s="40" t="s">
        <v>396</v>
      </c>
      <c r="I110" s="43" t="s">
        <v>397</v>
      </c>
    </row>
    <row r="111" spans="1:9" ht="141.75">
      <c r="A111" s="12">
        <v>103</v>
      </c>
      <c r="B111" s="16" t="s">
        <v>399</v>
      </c>
      <c r="C111" s="30" t="s">
        <v>400</v>
      </c>
      <c r="D111" s="30" t="s">
        <v>400</v>
      </c>
      <c r="E111" s="15" t="s">
        <v>15</v>
      </c>
      <c r="F111" s="18" t="s">
        <v>403</v>
      </c>
      <c r="G111" s="18" t="s">
        <v>401</v>
      </c>
      <c r="H111" s="18" t="s">
        <v>402</v>
      </c>
      <c r="I111" s="18" t="s">
        <v>403</v>
      </c>
    </row>
    <row r="112" spans="1:9" ht="78.75">
      <c r="A112" s="12">
        <v>104</v>
      </c>
      <c r="B112" s="16" t="s">
        <v>404</v>
      </c>
      <c r="C112" s="30" t="s">
        <v>405</v>
      </c>
      <c r="D112" s="30" t="s">
        <v>405</v>
      </c>
      <c r="E112" s="15" t="s">
        <v>15</v>
      </c>
      <c r="F112" s="18" t="s">
        <v>185</v>
      </c>
      <c r="G112" s="18" t="s">
        <v>406</v>
      </c>
      <c r="H112" s="18" t="s">
        <v>198</v>
      </c>
      <c r="I112" s="18" t="s">
        <v>185</v>
      </c>
    </row>
    <row r="113" spans="1:9" ht="37.5" customHeight="1">
      <c r="A113" s="12">
        <v>105</v>
      </c>
      <c r="B113" s="44" t="s">
        <v>407</v>
      </c>
      <c r="C113" s="44"/>
      <c r="D113" s="45" t="s">
        <v>408</v>
      </c>
      <c r="E113" s="15" t="s">
        <v>182</v>
      </c>
      <c r="F113" s="46"/>
      <c r="G113" s="17" t="s">
        <v>411</v>
      </c>
      <c r="H113" s="44" t="s">
        <v>409</v>
      </c>
      <c r="I113" s="47" t="s">
        <v>410</v>
      </c>
    </row>
    <row r="114" spans="1:9" ht="99" customHeight="1">
      <c r="A114" s="12">
        <v>106</v>
      </c>
      <c r="B114" s="19" t="s">
        <v>412</v>
      </c>
      <c r="C114" s="48" t="s">
        <v>413</v>
      </c>
      <c r="D114" s="48" t="s">
        <v>413</v>
      </c>
      <c r="E114" s="15" t="s">
        <v>15</v>
      </c>
      <c r="F114" s="21" t="s">
        <v>416</v>
      </c>
      <c r="G114" s="17" t="s">
        <v>414</v>
      </c>
      <c r="H114" s="21" t="s">
        <v>415</v>
      </c>
      <c r="I114" s="21" t="s">
        <v>416</v>
      </c>
    </row>
    <row r="115" spans="1:9" ht="58.5" customHeight="1">
      <c r="A115" s="12">
        <v>107</v>
      </c>
      <c r="B115" s="19" t="s">
        <v>419</v>
      </c>
      <c r="C115" s="17" t="s">
        <v>418</v>
      </c>
      <c r="D115" s="48" t="s">
        <v>417</v>
      </c>
      <c r="E115" s="15" t="s">
        <v>15</v>
      </c>
      <c r="F115" s="46"/>
      <c r="G115" s="17" t="s">
        <v>418</v>
      </c>
      <c r="H115" s="18" t="s">
        <v>149</v>
      </c>
      <c r="I115" s="21" t="s">
        <v>188</v>
      </c>
    </row>
    <row r="116" spans="1:9" ht="47.25">
      <c r="A116" s="12">
        <v>108</v>
      </c>
      <c r="B116" s="49" t="s">
        <v>421</v>
      </c>
      <c r="C116" s="14" t="str">
        <f>RIGHT(B116,LEN(B116)-FIND("*",SUBSTITUTE(B116," ","*",LEN(B116)-LEN(SUBSTITUTE(B116," ","")))))</f>
        <v>Châu</v>
      </c>
      <c r="D116" s="50" t="s">
        <v>6</v>
      </c>
      <c r="E116" s="51" t="s">
        <v>182</v>
      </c>
      <c r="F116" s="52" t="s">
        <v>422</v>
      </c>
      <c r="G116" s="50" t="s">
        <v>423</v>
      </c>
      <c r="H116" s="53" t="s">
        <v>55</v>
      </c>
      <c r="I116" s="21" t="s">
        <v>188</v>
      </c>
    </row>
    <row r="117" spans="1:9" ht="47.25">
      <c r="A117" s="12">
        <v>109</v>
      </c>
      <c r="B117" s="54" t="s">
        <v>424</v>
      </c>
      <c r="C117" s="55" t="s">
        <v>263</v>
      </c>
      <c r="D117" s="55" t="s">
        <v>263</v>
      </c>
      <c r="E117" s="51" t="s">
        <v>182</v>
      </c>
      <c r="F117" s="56"/>
      <c r="G117" s="26" t="s">
        <v>425</v>
      </c>
      <c r="H117" s="57" t="s">
        <v>22</v>
      </c>
      <c r="I117" s="18" t="s">
        <v>23</v>
      </c>
    </row>
    <row r="118" spans="1:9" ht="71.25" customHeight="1">
      <c r="A118" s="12">
        <v>110</v>
      </c>
      <c r="B118" s="22" t="s">
        <v>426</v>
      </c>
      <c r="C118" s="30" t="s">
        <v>427</v>
      </c>
      <c r="D118" s="30" t="s">
        <v>427</v>
      </c>
      <c r="E118" s="15" t="s">
        <v>15</v>
      </c>
      <c r="F118" s="21" t="s">
        <v>188</v>
      </c>
      <c r="G118" s="18" t="s">
        <v>428</v>
      </c>
      <c r="H118" s="18" t="s">
        <v>168</v>
      </c>
      <c r="I118" s="18" t="s">
        <v>23</v>
      </c>
    </row>
  </sheetData>
  <sheetProtection/>
  <autoFilter ref="A8:I107"/>
  <mergeCells count="5">
    <mergeCell ref="A1:D1"/>
    <mergeCell ref="A2:D2"/>
    <mergeCell ref="A4:I4"/>
    <mergeCell ref="A5:I5"/>
    <mergeCell ref="A6:I6"/>
  </mergeCells>
  <printOptions/>
  <pageMargins left="0.15748031496062992" right="0" top="0.1968503937007874" bottom="0.1968503937007874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Nguyễn Minh Thông </cp:lastModifiedBy>
  <cp:lastPrinted>2016-08-24T07:43:29Z</cp:lastPrinted>
  <dcterms:created xsi:type="dcterms:W3CDTF">2016-03-29T09:17:39Z</dcterms:created>
  <dcterms:modified xsi:type="dcterms:W3CDTF">2016-08-31T03:02:17Z</dcterms:modified>
  <cp:category/>
  <cp:version/>
  <cp:contentType/>
  <cp:contentStatus/>
</cp:coreProperties>
</file>